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t 5" sheetId="1" r:id="rId4"/>
    <sheet state="visible" name="Blad1" sheetId="2" r:id="rId5"/>
  </sheets>
  <definedNames/>
  <calcPr/>
</workbook>
</file>

<file path=xl/sharedStrings.xml><?xml version="1.0" encoding="utf-8"?>
<sst xmlns="http://schemas.openxmlformats.org/spreadsheetml/2006/main" count="193" uniqueCount="82">
  <si>
    <t>Datum</t>
  </si>
  <si>
    <t>V</t>
  </si>
  <si>
    <t>Sala</t>
  </si>
  <si>
    <t>Södertälje</t>
  </si>
  <si>
    <t>Uppsala</t>
  </si>
  <si>
    <t>Sundbyberg</t>
  </si>
  <si>
    <t>Danderyd 1</t>
  </si>
  <si>
    <t>Danderyd 2</t>
  </si>
  <si>
    <t>Pass</t>
  </si>
  <si>
    <t>Övrig</t>
  </si>
  <si>
    <t>Internationella</t>
  </si>
  <si>
    <t>EJCT Prague Junior Cup
Prag</t>
  </si>
  <si>
    <t>Amatörpokalen</t>
  </si>
  <si>
    <t>Match Town Trophy
Jönköping
Nordic Curling Tour</t>
  </si>
  <si>
    <t>a</t>
  </si>
  <si>
    <t>Stenhardscurlen
U16, NJCT
Karlstad</t>
  </si>
  <si>
    <t>VM Mixed
Aberdeen</t>
  </si>
  <si>
    <t>Div 2</t>
  </si>
  <si>
    <t>Div 3</t>
  </si>
  <si>
    <t>Div 3 (kväll)</t>
  </si>
  <si>
    <t>Guldäpplet</t>
  </si>
  <si>
    <t>Sundbyberg Open
Nordic Curling Tour</t>
  </si>
  <si>
    <t>Höstlov</t>
  </si>
  <si>
    <t>Kval till Universiaden
Umeå</t>
  </si>
  <si>
    <t>Junior SM</t>
  </si>
  <si>
    <t>b</t>
  </si>
  <si>
    <t>Div 4 &amp; 5</t>
  </si>
  <si>
    <t>c</t>
  </si>
  <si>
    <t>Div 4</t>
  </si>
  <si>
    <t>EM
Östersund</t>
  </si>
  <si>
    <t>Div 1</t>
  </si>
  <si>
    <t>NJCT
Köpenhamn</t>
  </si>
  <si>
    <t>Mälardrottning</t>
  </si>
  <si>
    <t>DM MD</t>
  </si>
  <si>
    <t>B-JVM</t>
  </si>
  <si>
    <t>DM Herrar</t>
  </si>
  <si>
    <t>d</t>
  </si>
  <si>
    <t>SM Mixed dubbel
Norrköping</t>
  </si>
  <si>
    <t>Jul/Annandag</t>
  </si>
  <si>
    <t>Nyårsdagen</t>
  </si>
  <si>
    <t>Elitserien Herrar</t>
  </si>
  <si>
    <t>Birger Swahns pris</t>
  </si>
  <si>
    <t>Div 4 &amp; 2</t>
  </si>
  <si>
    <t>f</t>
  </si>
  <si>
    <t>JSM Mixed dubbel
Gävle</t>
  </si>
  <si>
    <t>Vinter-
universiaden
Lake Placid, USA</t>
  </si>
  <si>
    <t>Div 2 (kväll)</t>
  </si>
  <si>
    <t>Div 4 (kväll)</t>
  </si>
  <si>
    <t xml:space="preserve">Div 4 </t>
  </si>
  <si>
    <t>SM Oldgirls/Oldboys</t>
  </si>
  <si>
    <t>Winter European Olympic Youth Festival
Italien</t>
  </si>
  <si>
    <t>Div 5</t>
  </si>
  <si>
    <t>e</t>
  </si>
  <si>
    <t>Gefle Mixed Doubles Cup
Gävle</t>
  </si>
  <si>
    <t>g</t>
  </si>
  <si>
    <t>h</t>
  </si>
  <si>
    <t>SM damer, 
 herrar, rullare
Karlstad</t>
  </si>
  <si>
    <t>NJCT</t>
  </si>
  <si>
    <t>Div1 Mellersta</t>
  </si>
  <si>
    <t>i</t>
  </si>
  <si>
    <t>VM-kvalet - damer</t>
  </si>
  <si>
    <t>SM Figur
damer, herrar, rullare
Borlänge</t>
  </si>
  <si>
    <t>Sportlov</t>
  </si>
  <si>
    <t>SM Veteraner
Gävle</t>
  </si>
  <si>
    <t>Nordiska Ungdomsspelen Yngre jun, U19
Östersund</t>
  </si>
  <si>
    <t>JVM
Füssen</t>
  </si>
  <si>
    <t>St. Moritz</t>
  </si>
  <si>
    <t>Gävlesopen
Yngre jun
Gävle</t>
  </si>
  <si>
    <t>l</t>
  </si>
  <si>
    <t>Div 1 Norra &amp; Södra</t>
  </si>
  <si>
    <t>Gävle Junior Challenge
Yngre jun, U16
Sandviken</t>
  </si>
  <si>
    <t>VM Damer 
Sandviken</t>
  </si>
  <si>
    <t>Bill Ross Trophy
NJCT</t>
  </si>
  <si>
    <t>j</t>
  </si>
  <si>
    <t>brukar stängas</t>
  </si>
  <si>
    <t>VM Herrar
Ottawa
Kanada</t>
  </si>
  <si>
    <t>Påsklov</t>
  </si>
  <si>
    <t>Div 1 Mellersta</t>
  </si>
  <si>
    <t>SM Mixed
TBD</t>
  </si>
  <si>
    <t>SM Yngre Juniorer</t>
  </si>
  <si>
    <t>VM Seniorer
VM Mixed Dubbel</t>
  </si>
  <si>
    <t>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</si>
</sst>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\ yy/mm/dd"/>
  </numFmts>
  <fonts count="15">
    <font>
      <sz val="11.0"/>
      <color rgb="FF000000"/>
      <name val="Arial"/>
      <scheme val="minor"/>
    </font>
    <font>
      <sz val="11.0"/>
      <color rgb="FF000000"/>
      <name val="Calibri"/>
    </font>
    <font>
      <sz val="12.0"/>
      <color rgb="FF000000"/>
      <name val="Calibri"/>
    </font>
    <font/>
    <font>
      <sz val="12.0"/>
      <color theme="1"/>
      <name val="Calibri"/>
    </font>
    <font>
      <sz val="12.0"/>
      <color rgb="FFFFFFFF"/>
      <name val="Calibri"/>
    </font>
    <font>
      <sz val="11.0"/>
      <color rgb="FF000000"/>
      <name val="Arial"/>
    </font>
    <font>
      <strike/>
      <color rgb="FFFF0000"/>
      <name val="Arial"/>
      <scheme val="minor"/>
    </font>
    <font>
      <color rgb="FFFF0000"/>
      <name val="Arial"/>
      <scheme val="minor"/>
    </font>
    <font>
      <sz val="12.0"/>
      <color rgb="FFFF0000"/>
      <name val="Calibri"/>
    </font>
    <font>
      <strike/>
      <sz val="12.0"/>
      <color rgb="FFFF0000"/>
      <name val="Calibri"/>
    </font>
    <font>
      <color theme="1"/>
      <name val="Arial"/>
      <scheme val="minor"/>
    </font>
    <font>
      <sz val="10.0"/>
      <color theme="1"/>
      <name val="Arial"/>
      <scheme val="minor"/>
    </font>
    <font>
      <sz val="9.0"/>
      <color theme="1"/>
      <name val="Calibri"/>
    </font>
    <font>
      <sz val="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rgb="FF4472C4"/>
        <bgColor rgb="FF4472C4"/>
      </patternFill>
    </fill>
    <fill>
      <patternFill patternType="solid">
        <fgColor rgb="FF0070C0"/>
        <bgColor rgb="FF0070C0"/>
      </patternFill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</fills>
  <borders count="19">
    <border/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right/>
      <top style="thin">
        <color rgb="FF000000"/>
      </top>
    </border>
    <border>
      <right/>
    </border>
    <border>
      <bottom/>
    </border>
    <border>
      <right/>
      <bottom/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/>
    </xf>
    <xf borderId="3" fillId="2" fontId="2" numFmtId="0" xfId="0" applyAlignment="1" applyBorder="1" applyFill="1" applyFont="1">
      <alignment horizontal="center" readingOrder="0" shrinkToFit="0" vertical="center" wrapText="1"/>
    </xf>
    <xf borderId="0" fillId="0" fontId="1" numFmtId="164" xfId="0" applyAlignment="1" applyFont="1" applyNumberFormat="1">
      <alignment readingOrder="0"/>
    </xf>
    <xf borderId="4" fillId="0" fontId="2" numFmtId="0" xfId="0" applyAlignment="1" applyBorder="1" applyFont="1">
      <alignment horizontal="center" readingOrder="0" vertical="center"/>
    </xf>
    <xf borderId="0" fillId="0" fontId="2" numFmtId="0" xfId="0" applyFont="1"/>
    <xf borderId="0" fillId="0" fontId="2" numFmtId="0" xfId="0" applyAlignment="1" applyFont="1">
      <alignment horizontal="center" readingOrder="0" vertical="center"/>
    </xf>
    <xf borderId="5" fillId="0" fontId="2" numFmtId="0" xfId="0" applyBorder="1" applyFont="1"/>
    <xf borderId="0" fillId="0" fontId="1" numFmtId="164" xfId="0" applyFont="1" applyNumberFormat="1"/>
    <xf borderId="6" fillId="0" fontId="3" numFmtId="0" xfId="0" applyBorder="1" applyFont="1"/>
    <xf borderId="1" fillId="0" fontId="1" numFmtId="164" xfId="0" applyBorder="1" applyFont="1" applyNumberFormat="1"/>
    <xf borderId="7" fillId="0" fontId="3" numFmtId="0" xfId="0" applyBorder="1" applyFont="1"/>
    <xf borderId="1" fillId="0" fontId="3" numFmtId="0" xfId="0" applyBorder="1" applyFont="1"/>
    <xf borderId="4" fillId="0" fontId="2" numFmtId="0" xfId="0" applyAlignment="1" applyBorder="1" applyFont="1">
      <alignment horizontal="center" vertical="center"/>
    </xf>
    <xf borderId="8" fillId="0" fontId="1" numFmtId="164" xfId="0" applyBorder="1" applyFont="1" applyNumberFormat="1"/>
    <xf borderId="8" fillId="0" fontId="2" numFmtId="0" xfId="0" applyAlignment="1" applyBorder="1" applyFont="1">
      <alignment horizontal="center" vertical="center"/>
    </xf>
    <xf borderId="0" fillId="3" fontId="4" numFmtId="0" xfId="0" applyAlignment="1" applyFill="1" applyFont="1">
      <alignment horizontal="center" readingOrder="0" shrinkToFit="0" vertical="center" wrapText="1"/>
    </xf>
    <xf borderId="0" fillId="4" fontId="5" numFmtId="0" xfId="0" applyAlignment="1" applyFill="1" applyFont="1">
      <alignment horizontal="center" readingOrder="0" vertical="center"/>
    </xf>
    <xf borderId="4" fillId="5" fontId="5" numFmtId="0" xfId="0" applyAlignment="1" applyBorder="1" applyFill="1" applyFont="1">
      <alignment horizontal="center" readingOrder="0" shrinkToFit="0" vertical="center" wrapText="1"/>
    </xf>
    <xf borderId="0" fillId="0" fontId="1" numFmtId="0" xfId="0" applyAlignment="1" applyFont="1">
      <alignment readingOrder="0"/>
    </xf>
    <xf borderId="0" fillId="3" fontId="4" numFmtId="0" xfId="0" applyAlignment="1" applyFont="1">
      <alignment horizontal="center" readingOrder="0" vertical="center"/>
    </xf>
    <xf borderId="4" fillId="2" fontId="2" numFmtId="0" xfId="0" applyAlignment="1" applyBorder="1" applyFont="1">
      <alignment horizontal="center" readingOrder="0" vertical="center"/>
    </xf>
    <xf borderId="0" fillId="0" fontId="2" numFmtId="0" xfId="0" applyAlignment="1" applyFont="1">
      <alignment readingOrder="0"/>
    </xf>
    <xf borderId="0" fillId="0" fontId="6" numFmtId="0" xfId="0" applyFont="1"/>
    <xf borderId="4" fillId="4" fontId="5" numFmtId="0" xfId="0" applyAlignment="1" applyBorder="1" applyFont="1">
      <alignment horizontal="center" vertical="center"/>
    </xf>
    <xf borderId="8" fillId="6" fontId="2" numFmtId="0" xfId="0" applyAlignment="1" applyBorder="1" applyFill="1" applyFont="1">
      <alignment horizontal="center" vertical="center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6" fontId="2" numFmtId="0" xfId="0" applyAlignment="1" applyBorder="1" applyFont="1">
      <alignment horizontal="center" vertical="center"/>
    </xf>
    <xf borderId="5" fillId="0" fontId="3" numFmtId="0" xfId="0" applyBorder="1" applyFont="1"/>
    <xf borderId="12" fillId="0" fontId="3" numFmtId="0" xfId="0" applyBorder="1" applyFont="1"/>
    <xf borderId="0" fillId="0" fontId="7" numFmtId="0" xfId="0" applyAlignment="1" applyFont="1">
      <alignment readingOrder="0"/>
    </xf>
    <xf borderId="0" fillId="0" fontId="8" numFmtId="0" xfId="0" applyAlignment="1" applyFont="1">
      <alignment readingOrder="0"/>
    </xf>
    <xf borderId="4" fillId="2" fontId="2" numFmtId="0" xfId="0" applyAlignment="1" applyBorder="1" applyFont="1">
      <alignment horizontal="center" readingOrder="0" shrinkToFit="0" vertical="center" wrapText="1"/>
    </xf>
    <xf borderId="5" fillId="5" fontId="5" numFmtId="0" xfId="0" applyAlignment="1" applyBorder="1" applyFont="1">
      <alignment horizontal="center" readingOrder="0" vertical="center"/>
    </xf>
    <xf borderId="0" fillId="0" fontId="9" numFmtId="0" xfId="0" applyAlignment="1" applyFont="1">
      <alignment readingOrder="0"/>
    </xf>
    <xf borderId="8" fillId="7" fontId="5" numFmtId="0" xfId="0" applyAlignment="1" applyBorder="1" applyFill="1" applyFont="1">
      <alignment horizontal="center" vertical="center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8" fontId="5" numFmtId="0" xfId="0" applyAlignment="1" applyBorder="1" applyFill="1" applyFont="1">
      <alignment horizontal="center" vertical="center"/>
    </xf>
    <xf borderId="17" fillId="0" fontId="3" numFmtId="0" xfId="0" applyBorder="1" applyFont="1"/>
    <xf borderId="18" fillId="0" fontId="3" numFmtId="0" xfId="0" applyBorder="1" applyFont="1"/>
    <xf borderId="0" fillId="5" fontId="5" numFmtId="0" xfId="0" applyAlignment="1" applyFont="1">
      <alignment horizontal="center" readingOrder="0" vertical="center"/>
    </xf>
    <xf borderId="0" fillId="0" fontId="10" numFmtId="0" xfId="0" applyAlignment="1" applyFont="1">
      <alignment readingOrder="0"/>
    </xf>
    <xf borderId="4" fillId="2" fontId="11" numFmtId="0" xfId="0" applyAlignment="1" applyBorder="1" applyFont="1">
      <alignment horizontal="center" readingOrder="0" vertical="center"/>
    </xf>
    <xf borderId="4" fillId="2" fontId="12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horizontal="center" vertical="center"/>
    </xf>
    <xf borderId="5" fillId="5" fontId="5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readingOrder="0"/>
    </xf>
    <xf borderId="4" fillId="5" fontId="5" numFmtId="0" xfId="0" applyAlignment="1" applyBorder="1" applyFont="1">
      <alignment horizontal="center" readingOrder="0" vertical="center"/>
    </xf>
    <xf borderId="5" fillId="0" fontId="11" numFmtId="0" xfId="0" applyBorder="1" applyFont="1"/>
    <xf borderId="4" fillId="5" fontId="5" numFmtId="0" xfId="0" applyAlignment="1" applyBorder="1" applyFont="1">
      <alignment horizontal="center" readingOrder="0" vertical="center"/>
    </xf>
    <xf borderId="4" fillId="6" fontId="2" numFmtId="0" xfId="0" applyAlignment="1" applyBorder="1" applyFont="1">
      <alignment horizontal="center" vertical="center"/>
    </xf>
    <xf borderId="0" fillId="3" fontId="13" numFmtId="0" xfId="0" applyAlignment="1" applyFont="1">
      <alignment horizontal="center" readingOrder="0" shrinkToFit="0" vertical="center" wrapText="1"/>
    </xf>
    <xf borderId="9" fillId="6" fontId="2" numFmtId="0" xfId="0" applyAlignment="1" applyBorder="1" applyFont="1">
      <alignment horizontal="center" vertical="center"/>
    </xf>
    <xf borderId="2" fillId="0" fontId="3" numFmtId="0" xfId="0" applyBorder="1" applyFont="1"/>
    <xf borderId="0" fillId="3" fontId="14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wrapText="1"/>
    </xf>
  </cellXfs>
  <cellStyles count="1">
    <cellStyle xfId="0" name="Normal" builtinId="0"/>
  </cellStyles>
  <dxfs count="7">
    <dxf>
      <font>
        <color rgb="FF1E4E79"/>
      </font>
      <fill>
        <patternFill patternType="solid">
          <fgColor rgb="FFBDD6EE"/>
          <bgColor rgb="FFBDD6E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theme="1"/>
      </font>
      <fill>
        <patternFill patternType="solid">
          <fgColor rgb="FFD0CECE"/>
          <bgColor rgb="FFD0CECE"/>
        </patternFill>
      </fill>
      <border/>
    </dxf>
    <dxf>
      <font>
        <color rgb="FFFFFF00"/>
      </font>
      <fill>
        <patternFill patternType="solid">
          <fgColor theme="1"/>
          <bgColor theme="1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FFFF00"/>
      </font>
      <fill>
        <patternFill patternType="solid">
          <fgColor rgb="FF0070C0"/>
          <bgColor rgb="FF0070C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15.75"/>
    <col customWidth="1" min="2" max="2" width="2.75"/>
    <col customWidth="1" min="3" max="4" width="16.5"/>
    <col customWidth="1" min="5" max="5" width="15.63"/>
    <col customWidth="1" min="6" max="6" width="19.0"/>
    <col customWidth="1" min="7" max="8" width="15.63"/>
    <col customWidth="1" hidden="1" min="9" max="10" width="10.63"/>
    <col customWidth="1" hidden="1" min="11" max="11" width="2.75"/>
    <col customWidth="1" min="12" max="12" width="17.38"/>
    <col customWidth="1" min="13" max="13" width="13.75"/>
    <col customWidth="1" min="14" max="14" width="14.38"/>
  </cols>
  <sheetData>
    <row r="1" ht="13.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1" t="s">
        <v>0</v>
      </c>
      <c r="K1" s="3" t="s">
        <v>1</v>
      </c>
      <c r="L1" s="6" t="s">
        <v>9</v>
      </c>
      <c r="M1" s="3" t="s">
        <v>9</v>
      </c>
      <c r="N1" s="7" t="s">
        <v>10</v>
      </c>
    </row>
    <row r="2" ht="13.5" customHeight="1">
      <c r="A2" s="8">
        <v>44827.0</v>
      </c>
      <c r="B2" s="9">
        <v>38.0</v>
      </c>
      <c r="C2" s="10"/>
      <c r="D2" s="10"/>
      <c r="G2" s="10"/>
      <c r="H2" s="10"/>
      <c r="I2" s="8"/>
      <c r="J2" s="8">
        <v>44827.0</v>
      </c>
      <c r="K2" s="11">
        <v>38.0</v>
      </c>
      <c r="L2" s="12"/>
    </row>
    <row r="3" ht="13.5" customHeight="1">
      <c r="A3" s="13">
        <f t="shared" ref="A3:A4" si="1">A2+1</f>
        <v>44828</v>
      </c>
      <c r="B3" s="14"/>
      <c r="C3" s="10"/>
      <c r="D3" s="10"/>
      <c r="F3" s="10"/>
      <c r="G3" s="10"/>
      <c r="H3" s="10"/>
      <c r="I3" s="13"/>
      <c r="J3" s="13">
        <f t="shared" ref="J3:J4" si="2">J2+1</f>
        <v>44828</v>
      </c>
      <c r="L3" s="12"/>
    </row>
    <row r="4" ht="13.5" customHeight="1">
      <c r="A4" s="15">
        <f t="shared" si="1"/>
        <v>44829</v>
      </c>
      <c r="B4" s="16"/>
      <c r="C4" s="10"/>
      <c r="D4" s="10"/>
      <c r="F4" s="10"/>
      <c r="G4" s="10"/>
      <c r="H4" s="10"/>
      <c r="I4" s="13"/>
      <c r="J4" s="13">
        <f t="shared" si="2"/>
        <v>44829</v>
      </c>
      <c r="K4" s="17"/>
      <c r="L4" s="12"/>
    </row>
    <row r="5" ht="13.5" customHeight="1">
      <c r="A5" s="13">
        <f>A2+7</f>
        <v>44834</v>
      </c>
      <c r="B5" s="18">
        <f>B2+1</f>
        <v>39</v>
      </c>
      <c r="C5" s="10"/>
      <c r="D5" s="10"/>
      <c r="E5" s="10"/>
      <c r="F5" s="10"/>
      <c r="G5" s="10"/>
      <c r="H5" s="10"/>
      <c r="I5" s="13"/>
      <c r="J5" s="19">
        <f>J2+7</f>
        <v>44834</v>
      </c>
      <c r="K5" s="20">
        <f>K2+1</f>
        <v>39</v>
      </c>
      <c r="L5" s="12"/>
      <c r="M5" s="21" t="s">
        <v>11</v>
      </c>
    </row>
    <row r="6" ht="13.5" customHeight="1">
      <c r="A6" s="13">
        <f t="shared" ref="A6:A7" si="3">A5+1</f>
        <v>44835</v>
      </c>
      <c r="B6" s="14"/>
      <c r="C6" s="10"/>
      <c r="D6" s="10"/>
      <c r="E6" s="10"/>
      <c r="F6" s="22" t="s">
        <v>12</v>
      </c>
      <c r="G6" s="10"/>
      <c r="H6" s="10"/>
      <c r="I6" s="13"/>
      <c r="J6" s="13">
        <f t="shared" ref="J6:J7" si="4">J5+1</f>
        <v>44835</v>
      </c>
      <c r="L6" s="12"/>
    </row>
    <row r="7" ht="13.5" customHeight="1">
      <c r="A7" s="15">
        <f t="shared" si="3"/>
        <v>44836</v>
      </c>
      <c r="B7" s="16"/>
      <c r="C7" s="10"/>
      <c r="D7" s="10"/>
      <c r="E7" s="10"/>
      <c r="G7" s="10"/>
      <c r="H7" s="10"/>
      <c r="I7" s="13"/>
      <c r="J7" s="13">
        <f t="shared" si="4"/>
        <v>44836</v>
      </c>
      <c r="K7" s="17"/>
      <c r="L7" s="12"/>
    </row>
    <row r="8" ht="13.5" customHeight="1">
      <c r="A8" s="13">
        <f>A5+7</f>
        <v>44841</v>
      </c>
      <c r="B8" s="18">
        <f>B5+1</f>
        <v>40</v>
      </c>
      <c r="C8" s="10"/>
      <c r="D8" s="10"/>
      <c r="E8" s="10"/>
      <c r="F8" s="10"/>
      <c r="G8" s="10"/>
      <c r="H8" s="10"/>
      <c r="I8" s="13"/>
      <c r="J8" s="19">
        <f>J5+7</f>
        <v>44841</v>
      </c>
      <c r="K8" s="20">
        <f>K5+1</f>
        <v>40</v>
      </c>
      <c r="L8" s="23" t="s">
        <v>13</v>
      </c>
    </row>
    <row r="9" ht="13.5" customHeight="1">
      <c r="A9" s="13">
        <f t="shared" ref="A9:A10" si="5">A8+1</f>
        <v>44842</v>
      </c>
      <c r="B9" s="14"/>
      <c r="C9" s="10"/>
      <c r="D9" s="10"/>
      <c r="E9" s="10"/>
      <c r="F9" s="10"/>
      <c r="G9" s="10"/>
      <c r="H9" s="10"/>
      <c r="I9" s="13"/>
      <c r="J9" s="13">
        <f t="shared" ref="J9:J10" si="6">J8+1</f>
        <v>44842</v>
      </c>
      <c r="L9" s="14"/>
    </row>
    <row r="10" ht="13.5" customHeight="1">
      <c r="A10" s="15">
        <f t="shared" si="5"/>
        <v>44843</v>
      </c>
      <c r="B10" s="16"/>
      <c r="C10" s="10"/>
      <c r="D10" s="10"/>
      <c r="E10" s="10"/>
      <c r="F10" s="10"/>
      <c r="G10" s="10"/>
      <c r="H10" s="10"/>
      <c r="I10" s="13"/>
      <c r="J10" s="13">
        <f t="shared" si="6"/>
        <v>44843</v>
      </c>
      <c r="K10" s="17"/>
      <c r="L10" s="16"/>
    </row>
    <row r="11" ht="13.5" customHeight="1">
      <c r="A11" s="13">
        <f>A8+7</f>
        <v>44848</v>
      </c>
      <c r="B11" s="18">
        <f>B8+1</f>
        <v>41</v>
      </c>
      <c r="C11" s="10"/>
      <c r="D11" s="10"/>
      <c r="I11" s="24" t="s">
        <v>14</v>
      </c>
      <c r="J11" s="19">
        <f>J8+7</f>
        <v>44848</v>
      </c>
      <c r="K11" s="20">
        <f>K8+1</f>
        <v>41</v>
      </c>
      <c r="L11" s="12"/>
      <c r="M11" s="25" t="s">
        <v>15</v>
      </c>
    </row>
    <row r="12" ht="13.5" customHeight="1">
      <c r="A12" s="13">
        <f t="shared" ref="A12:A13" si="7">A11+1</f>
        <v>44849</v>
      </c>
      <c r="B12" s="14"/>
      <c r="C12" s="10"/>
      <c r="D12" s="10"/>
      <c r="I12" s="13"/>
      <c r="J12" s="13">
        <f t="shared" ref="J12:J13" si="8">J11+1</f>
        <v>44849</v>
      </c>
      <c r="L12" s="12"/>
      <c r="N12" s="26" t="s">
        <v>16</v>
      </c>
    </row>
    <row r="13" ht="13.5" customHeight="1">
      <c r="A13" s="13">
        <f t="shared" si="7"/>
        <v>44850</v>
      </c>
      <c r="B13" s="16"/>
      <c r="C13" s="10"/>
      <c r="D13" s="10"/>
      <c r="I13" s="13"/>
      <c r="J13" s="13">
        <f t="shared" si="8"/>
        <v>44850</v>
      </c>
      <c r="K13" s="17"/>
      <c r="L13" s="12"/>
      <c r="N13" s="14"/>
    </row>
    <row r="14" ht="13.5" customHeight="1">
      <c r="A14" s="19">
        <f>A11+7</f>
        <v>44855</v>
      </c>
      <c r="B14" s="18">
        <f>B11+1</f>
        <v>42</v>
      </c>
      <c r="D14" s="10"/>
      <c r="E14" s="10"/>
      <c r="F14" s="27"/>
      <c r="G14" s="27" t="s">
        <v>17</v>
      </c>
      <c r="H14" s="10"/>
      <c r="I14" s="13"/>
      <c r="J14" s="19">
        <f>J11+7</f>
        <v>44855</v>
      </c>
      <c r="K14" s="20">
        <f>K11+1</f>
        <v>42</v>
      </c>
      <c r="L14" s="12"/>
      <c r="M14" s="28"/>
      <c r="N14" s="14"/>
    </row>
    <row r="15" ht="13.5" customHeight="1">
      <c r="A15" s="13">
        <f t="shared" ref="A15:A16" si="9">A14+1</f>
        <v>44856</v>
      </c>
      <c r="B15" s="14"/>
      <c r="D15" s="27" t="s">
        <v>18</v>
      </c>
      <c r="E15" s="10"/>
      <c r="F15" s="27" t="s">
        <v>19</v>
      </c>
      <c r="G15" s="27" t="s">
        <v>17</v>
      </c>
      <c r="H15" s="10"/>
      <c r="I15" s="13"/>
      <c r="J15" s="13">
        <f t="shared" ref="J15:J16" si="10">J14+1</f>
        <v>44856</v>
      </c>
      <c r="L15" s="12"/>
      <c r="M15" s="28"/>
      <c r="N15" s="16"/>
    </row>
    <row r="16" ht="13.5" customHeight="1">
      <c r="A16" s="15">
        <f t="shared" si="9"/>
        <v>44857</v>
      </c>
      <c r="B16" s="16"/>
      <c r="D16" s="27" t="s">
        <v>18</v>
      </c>
      <c r="E16" s="10"/>
      <c r="F16" s="27" t="s">
        <v>18</v>
      </c>
      <c r="G16" s="27" t="s">
        <v>17</v>
      </c>
      <c r="H16" s="10"/>
      <c r="I16" s="13"/>
      <c r="J16" s="13">
        <f t="shared" si="10"/>
        <v>44857</v>
      </c>
      <c r="K16" s="17"/>
      <c r="L16" s="12"/>
      <c r="M16" s="10"/>
    </row>
    <row r="17" ht="13.5" customHeight="1">
      <c r="A17" s="13">
        <f>A14+7</f>
        <v>44862</v>
      </c>
      <c r="B17" s="18">
        <f>B14+1</f>
        <v>43</v>
      </c>
      <c r="C17" s="10"/>
      <c r="D17" s="10"/>
      <c r="E17" s="29" t="s">
        <v>20</v>
      </c>
      <c r="F17" s="23" t="s">
        <v>21</v>
      </c>
      <c r="G17" s="10"/>
      <c r="H17" s="10"/>
      <c r="I17" s="13"/>
      <c r="J17" s="19">
        <f>J14+7</f>
        <v>44862</v>
      </c>
      <c r="K17" s="20">
        <f>K14+1</f>
        <v>43</v>
      </c>
      <c r="L17" s="12"/>
      <c r="M17" s="28"/>
    </row>
    <row r="18" ht="13.5" customHeight="1">
      <c r="A18" s="13">
        <f t="shared" ref="A18:A19" si="11">A17+1</f>
        <v>44863</v>
      </c>
      <c r="B18" s="14"/>
      <c r="C18" s="30" t="s">
        <v>22</v>
      </c>
      <c r="D18" s="31"/>
      <c r="E18" s="14"/>
      <c r="F18" s="14"/>
      <c r="G18" s="30" t="s">
        <v>22</v>
      </c>
      <c r="H18" s="32"/>
      <c r="I18" s="13"/>
      <c r="J18" s="13">
        <f t="shared" ref="J18:J19" si="12">J17+1</f>
        <v>44863</v>
      </c>
      <c r="L18" s="12"/>
      <c r="M18" s="10"/>
      <c r="N18" s="10"/>
    </row>
    <row r="19" ht="13.5" customHeight="1">
      <c r="A19" s="15">
        <f t="shared" si="11"/>
        <v>44864</v>
      </c>
      <c r="B19" s="16"/>
      <c r="C19" s="17"/>
      <c r="D19" s="17"/>
      <c r="E19" s="16"/>
      <c r="F19" s="16"/>
      <c r="G19" s="17"/>
      <c r="H19" s="33"/>
      <c r="I19" s="13"/>
      <c r="J19" s="13">
        <f t="shared" si="12"/>
        <v>44864</v>
      </c>
      <c r="K19" s="17"/>
      <c r="L19" s="12"/>
      <c r="M19" s="10"/>
      <c r="N19" s="10"/>
    </row>
    <row r="20" ht="13.5" customHeight="1">
      <c r="A20" s="13">
        <f>A17+7</f>
        <v>44869</v>
      </c>
      <c r="B20" s="18">
        <f>B17+1</f>
        <v>44</v>
      </c>
      <c r="C20" s="34" t="s">
        <v>22</v>
      </c>
      <c r="D20" s="31"/>
      <c r="E20" s="31"/>
      <c r="F20" s="31"/>
      <c r="G20" s="31"/>
      <c r="H20" s="32"/>
      <c r="I20" s="19"/>
      <c r="J20" s="19">
        <f>J17+7</f>
        <v>44869</v>
      </c>
      <c r="K20" s="20">
        <f>K17+1</f>
        <v>44</v>
      </c>
      <c r="L20" s="12"/>
      <c r="M20" s="21" t="s">
        <v>23</v>
      </c>
      <c r="N20" s="10"/>
    </row>
    <row r="21" ht="13.5" customHeight="1">
      <c r="A21" s="13">
        <f t="shared" ref="A21:A22" si="13">A20+1</f>
        <v>44870</v>
      </c>
      <c r="B21" s="14"/>
      <c r="C21" s="35"/>
      <c r="H21" s="36"/>
      <c r="I21" s="13"/>
      <c r="J21" s="13">
        <f t="shared" ref="J21:J22" si="14">J20+1</f>
        <v>44870</v>
      </c>
      <c r="L21" s="12"/>
      <c r="N21" s="10"/>
    </row>
    <row r="22" ht="13.5" customHeight="1">
      <c r="A22" s="15">
        <f t="shared" si="13"/>
        <v>44871</v>
      </c>
      <c r="B22" s="16"/>
      <c r="C22" s="35"/>
      <c r="H22" s="36"/>
      <c r="I22" s="13"/>
      <c r="J22" s="13">
        <f t="shared" si="14"/>
        <v>44871</v>
      </c>
      <c r="K22" s="17"/>
      <c r="L22" s="12"/>
      <c r="N22" s="10"/>
    </row>
    <row r="23" ht="13.5" customHeight="1">
      <c r="A23" s="13">
        <f>A20+7</f>
        <v>44876</v>
      </c>
      <c r="B23" s="18">
        <f>B20+1</f>
        <v>45</v>
      </c>
      <c r="C23" s="28"/>
      <c r="D23" s="28"/>
      <c r="E23" s="27" t="s">
        <v>17</v>
      </c>
      <c r="F23" s="23" t="s">
        <v>24</v>
      </c>
      <c r="G23" s="27" t="s">
        <v>18</v>
      </c>
      <c r="H23" s="27"/>
      <c r="I23" s="24" t="s">
        <v>25</v>
      </c>
      <c r="J23" s="19">
        <f>J20+7</f>
        <v>44876</v>
      </c>
      <c r="K23" s="20">
        <f>K20+1</f>
        <v>45</v>
      </c>
      <c r="L23" s="12"/>
      <c r="M23" s="10"/>
      <c r="N23" s="10"/>
    </row>
    <row r="24" ht="15.0" customHeight="1">
      <c r="A24" s="13">
        <f t="shared" ref="A24:A25" si="15">A23+1</f>
        <v>44877</v>
      </c>
      <c r="B24" s="14"/>
      <c r="C24" s="10"/>
      <c r="D24" s="10"/>
      <c r="E24" s="27" t="s">
        <v>17</v>
      </c>
      <c r="F24" s="14"/>
      <c r="G24" s="27" t="s">
        <v>18</v>
      </c>
      <c r="H24" s="27"/>
      <c r="I24" s="13"/>
      <c r="J24" s="13">
        <f t="shared" ref="J24:J25" si="16">J23+1</f>
        <v>44877</v>
      </c>
      <c r="L24" s="12"/>
      <c r="M24" s="28"/>
    </row>
    <row r="25" ht="13.5" customHeight="1">
      <c r="A25" s="15">
        <f t="shared" si="15"/>
        <v>44878</v>
      </c>
      <c r="B25" s="16"/>
      <c r="C25" s="10"/>
      <c r="D25" s="10"/>
      <c r="E25" s="27" t="s">
        <v>17</v>
      </c>
      <c r="F25" s="16"/>
      <c r="G25" s="27" t="s">
        <v>18</v>
      </c>
      <c r="H25" s="27"/>
      <c r="I25" s="13"/>
      <c r="J25" s="13">
        <f t="shared" si="16"/>
        <v>44878</v>
      </c>
      <c r="L25" s="12"/>
      <c r="M25" s="28"/>
    </row>
    <row r="26" ht="13.5" customHeight="1">
      <c r="A26" s="13">
        <f>A23+7</f>
        <v>44883</v>
      </c>
      <c r="B26" s="18">
        <f>B23+1</f>
        <v>46</v>
      </c>
      <c r="C26" s="37" t="s">
        <v>26</v>
      </c>
      <c r="D26" s="37" t="s">
        <v>26</v>
      </c>
      <c r="E26" s="10"/>
      <c r="F26" s="10"/>
      <c r="G26" s="10"/>
      <c r="H26" s="10"/>
      <c r="I26" s="24" t="s">
        <v>27</v>
      </c>
      <c r="J26" s="19">
        <f>J23+7</f>
        <v>44883</v>
      </c>
      <c r="K26" s="20">
        <f>K23+1</f>
        <v>46</v>
      </c>
      <c r="L26" s="12"/>
      <c r="M26" s="28"/>
    </row>
    <row r="27" ht="13.5" customHeight="1">
      <c r="A27" s="13">
        <f t="shared" ref="A27:A28" si="17">A26+1</f>
        <v>44884</v>
      </c>
      <c r="B27" s="14"/>
      <c r="C27" s="38" t="s">
        <v>28</v>
      </c>
      <c r="D27" s="38" t="s">
        <v>28</v>
      </c>
      <c r="E27" s="10"/>
      <c r="F27" s="10"/>
      <c r="G27" s="10"/>
      <c r="H27" s="10"/>
      <c r="I27" s="13"/>
      <c r="J27" s="13">
        <f t="shared" ref="J27:J28" si="18">J26+1</f>
        <v>44884</v>
      </c>
      <c r="L27" s="12"/>
      <c r="M27" s="28"/>
      <c r="N27" s="39" t="s">
        <v>29</v>
      </c>
    </row>
    <row r="28" ht="13.5" customHeight="1">
      <c r="A28" s="15">
        <f t="shared" si="17"/>
        <v>44885</v>
      </c>
      <c r="B28" s="16"/>
      <c r="C28" s="38" t="s">
        <v>28</v>
      </c>
      <c r="D28" s="37" t="s">
        <v>26</v>
      </c>
      <c r="E28" s="10"/>
      <c r="F28" s="10"/>
      <c r="G28" s="10"/>
      <c r="H28" s="10"/>
      <c r="I28" s="13"/>
      <c r="J28" s="13">
        <f t="shared" si="18"/>
        <v>44885</v>
      </c>
      <c r="K28" s="17"/>
      <c r="L28" s="12"/>
      <c r="M28" s="28"/>
      <c r="N28" s="14"/>
    </row>
    <row r="29" ht="13.5" customHeight="1">
      <c r="A29" s="13">
        <f>A26+7</f>
        <v>44890</v>
      </c>
      <c r="B29" s="18">
        <f>B26+1</f>
        <v>47</v>
      </c>
      <c r="C29" s="10"/>
      <c r="D29" s="10"/>
      <c r="E29" s="10"/>
      <c r="F29" s="10"/>
      <c r="G29" s="10"/>
      <c r="H29" s="10"/>
      <c r="I29" s="13"/>
      <c r="J29" s="19">
        <f>J26+7</f>
        <v>44890</v>
      </c>
      <c r="K29" s="20">
        <f>K26+1</f>
        <v>47</v>
      </c>
      <c r="L29" s="12"/>
      <c r="M29" s="28"/>
      <c r="N29" s="14"/>
    </row>
    <row r="30" ht="13.5" customHeight="1">
      <c r="A30" s="13">
        <f t="shared" ref="A30:A31" si="19">A29+1</f>
        <v>44891</v>
      </c>
      <c r="B30" s="14"/>
      <c r="C30" s="10"/>
      <c r="D30" s="10"/>
      <c r="E30" s="10"/>
      <c r="F30" s="10"/>
      <c r="G30" s="10"/>
      <c r="H30" s="10"/>
      <c r="I30" s="13"/>
      <c r="J30" s="13">
        <f t="shared" ref="J30:J31" si="20">J29+1</f>
        <v>44891</v>
      </c>
      <c r="L30" s="12"/>
      <c r="M30" s="10"/>
      <c r="N30" s="16"/>
    </row>
    <row r="31" ht="13.5" customHeight="1">
      <c r="A31" s="15">
        <f t="shared" si="19"/>
        <v>44892</v>
      </c>
      <c r="B31" s="16"/>
      <c r="C31" s="10"/>
      <c r="D31" s="10"/>
      <c r="E31" s="27"/>
      <c r="F31" s="10"/>
      <c r="H31" s="10"/>
      <c r="I31" s="13"/>
      <c r="J31" s="13">
        <f t="shared" si="20"/>
        <v>44892</v>
      </c>
      <c r="K31" s="17"/>
      <c r="L31" s="12"/>
      <c r="M31" s="10"/>
    </row>
    <row r="32" ht="13.5" customHeight="1">
      <c r="A32" s="13">
        <f>A29+7</f>
        <v>44897</v>
      </c>
      <c r="B32" s="18">
        <f>B29+1</f>
        <v>48</v>
      </c>
      <c r="C32" s="27"/>
      <c r="D32" s="10"/>
      <c r="E32" s="10"/>
      <c r="F32" s="10"/>
      <c r="G32" s="10"/>
      <c r="H32" s="10"/>
      <c r="I32" s="13"/>
      <c r="J32" s="19">
        <f>J29+7</f>
        <v>44897</v>
      </c>
      <c r="K32" s="20">
        <f>K29+1</f>
        <v>48</v>
      </c>
      <c r="L32" s="40" t="s">
        <v>30</v>
      </c>
      <c r="M32" s="25" t="s">
        <v>31</v>
      </c>
    </row>
    <row r="33" ht="13.5" customHeight="1">
      <c r="A33" s="13">
        <f t="shared" ref="A33:A34" si="21">A32+1</f>
        <v>44898</v>
      </c>
      <c r="B33" s="14"/>
      <c r="C33" s="27"/>
      <c r="D33" s="10"/>
      <c r="E33" s="10"/>
      <c r="F33" s="10"/>
      <c r="G33" s="10"/>
      <c r="H33" s="10"/>
      <c r="I33" s="13"/>
      <c r="J33" s="13">
        <f t="shared" ref="J33:J34" si="22">J32+1</f>
        <v>44898</v>
      </c>
      <c r="L33" s="35"/>
    </row>
    <row r="34" ht="13.5" customHeight="1">
      <c r="A34" s="15">
        <f t="shared" si="21"/>
        <v>44899</v>
      </c>
      <c r="B34" s="16"/>
      <c r="C34" s="27"/>
      <c r="D34" s="10"/>
      <c r="E34" s="41" t="s">
        <v>32</v>
      </c>
      <c r="F34" s="10"/>
      <c r="G34" s="10"/>
      <c r="H34" s="10"/>
      <c r="I34" s="13"/>
      <c r="J34" s="13">
        <f t="shared" si="22"/>
        <v>44899</v>
      </c>
      <c r="K34" s="17"/>
      <c r="L34" s="35"/>
    </row>
    <row r="35" ht="13.5" customHeight="1">
      <c r="A35" s="13">
        <f>A32+7</f>
        <v>44904</v>
      </c>
      <c r="B35" s="18">
        <f>B32+1</f>
        <v>49</v>
      </c>
      <c r="C35" s="27" t="s">
        <v>33</v>
      </c>
      <c r="E35" s="10"/>
      <c r="F35" s="10"/>
      <c r="G35" s="10"/>
      <c r="H35" s="10"/>
      <c r="J35" s="19">
        <f>J32+7</f>
        <v>44904</v>
      </c>
      <c r="K35" s="20">
        <f>K32+1</f>
        <v>49</v>
      </c>
      <c r="L35" s="12"/>
      <c r="M35" s="10"/>
      <c r="N35" s="26" t="s">
        <v>34</v>
      </c>
    </row>
    <row r="36" ht="13.5" customHeight="1">
      <c r="A36" s="13">
        <f t="shared" ref="A36:A37" si="23">A35+1</f>
        <v>44905</v>
      </c>
      <c r="B36" s="14"/>
      <c r="C36" s="27" t="s">
        <v>33</v>
      </c>
      <c r="E36" s="10"/>
      <c r="F36" s="10"/>
      <c r="G36" s="10"/>
      <c r="H36" s="10"/>
      <c r="I36" s="13"/>
      <c r="J36" s="13">
        <f t="shared" ref="J36:J37" si="24">J35+1</f>
        <v>44905</v>
      </c>
      <c r="L36" s="12"/>
      <c r="M36" s="10"/>
      <c r="N36" s="14"/>
    </row>
    <row r="37" ht="13.5" customHeight="1">
      <c r="A37" s="15">
        <f t="shared" si="23"/>
        <v>44906</v>
      </c>
      <c r="B37" s="16"/>
      <c r="C37" s="27" t="s">
        <v>33</v>
      </c>
      <c r="E37" s="10"/>
      <c r="F37" s="10"/>
      <c r="G37" s="10"/>
      <c r="H37" s="10"/>
      <c r="I37" s="13"/>
      <c r="J37" s="13">
        <f t="shared" si="24"/>
        <v>44906</v>
      </c>
      <c r="K37" s="17"/>
      <c r="L37" s="12"/>
      <c r="M37" s="10"/>
      <c r="N37" s="14"/>
    </row>
    <row r="38" ht="13.5" customHeight="1">
      <c r="A38" s="13">
        <f>A35+7</f>
        <v>44911</v>
      </c>
      <c r="B38" s="18">
        <f>B35+1</f>
        <v>50</v>
      </c>
      <c r="C38" s="10"/>
      <c r="D38" s="27" t="s">
        <v>35</v>
      </c>
      <c r="E38" s="10"/>
      <c r="F38" s="10"/>
      <c r="G38" s="10"/>
      <c r="H38" s="10"/>
      <c r="I38" s="24" t="s">
        <v>36</v>
      </c>
      <c r="J38" s="19">
        <f>J35+7</f>
        <v>44911</v>
      </c>
      <c r="K38" s="20">
        <f>K35+1</f>
        <v>50</v>
      </c>
      <c r="L38" s="40" t="s">
        <v>37</v>
      </c>
      <c r="M38" s="10"/>
      <c r="N38" s="14"/>
    </row>
    <row r="39" ht="13.5" customHeight="1">
      <c r="A39" s="13">
        <f t="shared" ref="A39:A40" si="25">A38+1</f>
        <v>44912</v>
      </c>
      <c r="B39" s="14"/>
      <c r="C39" s="10"/>
      <c r="D39" s="27" t="s">
        <v>35</v>
      </c>
      <c r="E39" s="10"/>
      <c r="F39" s="10"/>
      <c r="G39" s="10"/>
      <c r="H39" s="10"/>
      <c r="I39" s="13"/>
      <c r="J39" s="13">
        <f t="shared" ref="J39:J40" si="26">J38+1</f>
        <v>44912</v>
      </c>
      <c r="L39" s="35"/>
      <c r="M39" s="10"/>
      <c r="N39" s="14"/>
    </row>
    <row r="40" ht="13.5" customHeight="1">
      <c r="A40" s="15">
        <f t="shared" si="25"/>
        <v>44913</v>
      </c>
      <c r="B40" s="16"/>
      <c r="C40" s="10"/>
      <c r="D40" s="27" t="s">
        <v>35</v>
      </c>
      <c r="F40" s="10"/>
      <c r="G40" s="10"/>
      <c r="H40" s="10"/>
      <c r="I40" s="13"/>
      <c r="J40" s="13">
        <f t="shared" si="26"/>
        <v>44913</v>
      </c>
      <c r="K40" s="17"/>
      <c r="L40" s="35"/>
      <c r="M40" s="28"/>
      <c r="N40" s="16"/>
    </row>
    <row r="41" ht="13.5" customHeight="1">
      <c r="A41" s="13">
        <f>A38+7</f>
        <v>44918</v>
      </c>
      <c r="B41" s="18">
        <f>B38+1</f>
        <v>51</v>
      </c>
      <c r="C41" s="42" t="s">
        <v>38</v>
      </c>
      <c r="D41" s="31"/>
      <c r="E41" s="31"/>
      <c r="F41" s="31"/>
      <c r="G41" s="31"/>
      <c r="H41" s="43"/>
      <c r="I41" s="19"/>
      <c r="J41" s="19">
        <f>J38+7</f>
        <v>44918</v>
      </c>
      <c r="K41" s="20">
        <f>K38+1</f>
        <v>51</v>
      </c>
      <c r="L41" s="12"/>
      <c r="M41" s="28"/>
    </row>
    <row r="42" ht="13.5" customHeight="1">
      <c r="A42" s="13">
        <f t="shared" ref="A42:A43" si="27">A41+1</f>
        <v>44919</v>
      </c>
      <c r="B42" s="14"/>
      <c r="H42" s="44"/>
      <c r="I42" s="13"/>
      <c r="J42" s="13">
        <f t="shared" ref="J42:J43" si="28">J41+1</f>
        <v>44919</v>
      </c>
      <c r="L42" s="12"/>
      <c r="M42" s="28"/>
    </row>
    <row r="43" ht="13.5" customHeight="1">
      <c r="A43" s="15">
        <f t="shared" si="27"/>
        <v>44920</v>
      </c>
      <c r="B43" s="16"/>
      <c r="C43" s="45"/>
      <c r="D43" s="45"/>
      <c r="E43" s="45"/>
      <c r="F43" s="45"/>
      <c r="G43" s="45"/>
      <c r="H43" s="46"/>
      <c r="I43" s="13"/>
      <c r="J43" s="13">
        <f t="shared" si="28"/>
        <v>44920</v>
      </c>
      <c r="K43" s="17"/>
      <c r="L43" s="12"/>
      <c r="M43" s="28"/>
    </row>
    <row r="44" ht="13.5" customHeight="1">
      <c r="A44" s="13">
        <f>A41+7</f>
        <v>44925</v>
      </c>
      <c r="B44" s="18">
        <f>B41+1</f>
        <v>52</v>
      </c>
      <c r="E44" s="10"/>
      <c r="F44" s="10"/>
      <c r="G44" s="10"/>
      <c r="H44" s="10"/>
      <c r="I44" s="13"/>
      <c r="J44" s="19">
        <f>J41+7</f>
        <v>44925</v>
      </c>
      <c r="K44" s="20">
        <f>K41+1</f>
        <v>52</v>
      </c>
      <c r="L44" s="12"/>
      <c r="M44" s="28"/>
    </row>
    <row r="45" ht="13.5" customHeight="1">
      <c r="A45" s="13">
        <f t="shared" ref="A45:A46" si="29">A44+1</f>
        <v>44926</v>
      </c>
      <c r="B45" s="14"/>
      <c r="I45" s="13"/>
      <c r="J45" s="13">
        <f t="shared" ref="J45:J46" si="30">J44+1</f>
        <v>44926</v>
      </c>
      <c r="L45" s="12"/>
      <c r="M45" s="28"/>
    </row>
    <row r="46" ht="13.5" customHeight="1">
      <c r="A46" s="15">
        <f t="shared" si="29"/>
        <v>44927</v>
      </c>
      <c r="B46" s="16"/>
      <c r="C46" s="47" t="s">
        <v>39</v>
      </c>
      <c r="D46" s="48"/>
      <c r="E46" s="48"/>
      <c r="F46" s="48"/>
      <c r="G46" s="48"/>
      <c r="H46" s="49"/>
      <c r="I46" s="15"/>
      <c r="J46" s="15">
        <f t="shared" si="30"/>
        <v>44927</v>
      </c>
      <c r="K46" s="17"/>
      <c r="L46" s="12"/>
      <c r="M46" s="28"/>
    </row>
    <row r="47" ht="13.5" customHeight="1">
      <c r="A47" s="13">
        <f>A44+7</f>
        <v>44932</v>
      </c>
      <c r="B47" s="18">
        <v>1.0</v>
      </c>
      <c r="D47" s="27"/>
      <c r="E47" s="50" t="s">
        <v>40</v>
      </c>
      <c r="F47" s="22" t="s">
        <v>41</v>
      </c>
      <c r="G47" s="10"/>
      <c r="H47" s="10"/>
      <c r="I47" s="24"/>
      <c r="J47" s="19">
        <f>J44+7</f>
        <v>44932</v>
      </c>
      <c r="K47" s="20">
        <v>1.0</v>
      </c>
      <c r="L47" s="12"/>
      <c r="N47" s="28"/>
    </row>
    <row r="48" ht="13.5" customHeight="1">
      <c r="A48" s="13">
        <f t="shared" ref="A48:A49" si="31">A47+1</f>
        <v>44933</v>
      </c>
      <c r="B48" s="14"/>
      <c r="D48" s="27"/>
      <c r="F48" s="10"/>
      <c r="G48" s="10"/>
      <c r="H48" s="10"/>
      <c r="I48" s="13"/>
      <c r="J48" s="13">
        <f t="shared" ref="J48:J49" si="32">J47+1</f>
        <v>44933</v>
      </c>
      <c r="L48" s="12"/>
    </row>
    <row r="49" ht="13.5" customHeight="1">
      <c r="A49" s="15">
        <f t="shared" si="31"/>
        <v>44934</v>
      </c>
      <c r="B49" s="16"/>
      <c r="D49" s="27"/>
      <c r="G49" s="27" t="s">
        <v>32</v>
      </c>
      <c r="H49" s="10"/>
      <c r="I49" s="13"/>
      <c r="J49" s="13">
        <f t="shared" si="32"/>
        <v>44934</v>
      </c>
      <c r="K49" s="17"/>
      <c r="L49" s="12"/>
    </row>
    <row r="50" ht="13.5" customHeight="1">
      <c r="A50" s="13">
        <f>A47+7</f>
        <v>44939</v>
      </c>
      <c r="B50" s="18">
        <f>B47+1</f>
        <v>2</v>
      </c>
      <c r="C50" s="10"/>
      <c r="D50" s="10"/>
      <c r="E50" s="27"/>
      <c r="F50" s="10"/>
      <c r="G50" s="51" t="s">
        <v>42</v>
      </c>
      <c r="H50" s="27"/>
      <c r="I50" s="24" t="s">
        <v>43</v>
      </c>
      <c r="J50" s="19">
        <f>J47+7</f>
        <v>44939</v>
      </c>
      <c r="K50" s="20">
        <f>K47+1</f>
        <v>2</v>
      </c>
      <c r="L50" s="12"/>
      <c r="M50" s="21" t="s">
        <v>44</v>
      </c>
      <c r="N50" s="52" t="s">
        <v>45</v>
      </c>
    </row>
    <row r="51" ht="13.5" customHeight="1">
      <c r="A51" s="13">
        <f t="shared" ref="A51:A52" si="33">A50+1</f>
        <v>44940</v>
      </c>
      <c r="B51" s="14"/>
      <c r="C51" s="10"/>
      <c r="D51" s="10"/>
      <c r="E51" s="27" t="s">
        <v>46</v>
      </c>
      <c r="F51" s="51" t="s">
        <v>47</v>
      </c>
      <c r="G51" s="27" t="s">
        <v>42</v>
      </c>
      <c r="H51" s="27"/>
      <c r="I51" s="13"/>
      <c r="J51" s="13">
        <f t="shared" ref="J51:J52" si="34">J50+1</f>
        <v>44940</v>
      </c>
      <c r="L51" s="12"/>
      <c r="N51" s="14"/>
    </row>
    <row r="52" ht="13.5" customHeight="1">
      <c r="A52" s="15">
        <f t="shared" si="33"/>
        <v>44941</v>
      </c>
      <c r="B52" s="16"/>
      <c r="C52" s="10"/>
      <c r="D52" s="10"/>
      <c r="E52" s="27" t="s">
        <v>17</v>
      </c>
      <c r="F52" s="27" t="s">
        <v>48</v>
      </c>
      <c r="G52" s="41" t="s">
        <v>17</v>
      </c>
      <c r="H52" s="27"/>
      <c r="I52" s="13"/>
      <c r="J52" s="13">
        <f t="shared" si="34"/>
        <v>44941</v>
      </c>
      <c r="K52" s="17"/>
      <c r="L52" s="12"/>
      <c r="N52" s="14"/>
    </row>
    <row r="53" ht="13.5" customHeight="1">
      <c r="A53" s="13">
        <f>A50+7</f>
        <v>44946</v>
      </c>
      <c r="B53" s="18">
        <f>B50+1</f>
        <v>3</v>
      </c>
      <c r="C53" s="10"/>
      <c r="D53" s="10"/>
      <c r="E53" s="10"/>
      <c r="F53" s="10"/>
      <c r="G53" s="50" t="s">
        <v>49</v>
      </c>
      <c r="I53" s="13"/>
      <c r="J53" s="19">
        <f>J50+7</f>
        <v>44946</v>
      </c>
      <c r="K53" s="20">
        <f>K50+1</f>
        <v>3</v>
      </c>
      <c r="L53" s="12"/>
      <c r="N53" s="14"/>
    </row>
    <row r="54" ht="13.5" customHeight="1">
      <c r="A54" s="13">
        <f t="shared" ref="A54:A55" si="35">A53+1</f>
        <v>44947</v>
      </c>
      <c r="B54" s="14"/>
      <c r="C54" s="10"/>
      <c r="D54" s="10"/>
      <c r="E54" s="10"/>
      <c r="F54" s="10"/>
      <c r="I54" s="13"/>
      <c r="J54" s="13">
        <f t="shared" ref="J54:J55" si="36">J53+1</f>
        <v>44947</v>
      </c>
      <c r="L54" s="12"/>
      <c r="M54" s="53" t="s">
        <v>50</v>
      </c>
      <c r="N54" s="14"/>
    </row>
    <row r="55" ht="13.5" customHeight="1">
      <c r="A55" s="15">
        <f t="shared" si="35"/>
        <v>44948</v>
      </c>
      <c r="B55" s="16"/>
      <c r="C55" s="10"/>
      <c r="D55" s="10"/>
      <c r="E55" s="10"/>
      <c r="F55" s="10"/>
      <c r="I55" s="13"/>
      <c r="J55" s="13">
        <f t="shared" si="36"/>
        <v>44948</v>
      </c>
      <c r="K55" s="17"/>
      <c r="L55" s="12"/>
      <c r="M55" s="14"/>
      <c r="N55" s="16"/>
    </row>
    <row r="56" ht="13.5" customHeight="1">
      <c r="A56" s="13">
        <f>A53+7</f>
        <v>44953</v>
      </c>
      <c r="B56" s="18">
        <f>B53+1</f>
        <v>4</v>
      </c>
      <c r="C56" s="27" t="s">
        <v>51</v>
      </c>
      <c r="E56" s="10"/>
      <c r="F56" s="27"/>
      <c r="G56" s="10"/>
      <c r="I56" s="24" t="s">
        <v>52</v>
      </c>
      <c r="J56" s="19">
        <f>J53+7</f>
        <v>44953</v>
      </c>
      <c r="K56" s="54">
        <f>K53+1</f>
        <v>4</v>
      </c>
      <c r="L56" s="55" t="s">
        <v>53</v>
      </c>
      <c r="M56" s="14"/>
    </row>
    <row r="57" ht="13.5" customHeight="1">
      <c r="A57" s="13">
        <f t="shared" ref="A57:A58" si="37">A56+1</f>
        <v>44954</v>
      </c>
      <c r="B57" s="14"/>
      <c r="C57" s="27" t="s">
        <v>51</v>
      </c>
      <c r="D57" s="27"/>
      <c r="E57" s="27"/>
      <c r="F57" s="27" t="s">
        <v>51</v>
      </c>
      <c r="G57" s="10"/>
      <c r="I57" s="13"/>
      <c r="J57" s="13">
        <f t="shared" ref="J57:J58" si="38">J56+1</f>
        <v>44954</v>
      </c>
      <c r="L57" s="35"/>
      <c r="M57" s="16"/>
      <c r="N57" s="10"/>
    </row>
    <row r="58" ht="13.5" customHeight="1">
      <c r="A58" s="15">
        <f t="shared" si="37"/>
        <v>44955</v>
      </c>
      <c r="B58" s="16"/>
      <c r="C58" s="27" t="s">
        <v>51</v>
      </c>
      <c r="E58" s="56" t="s">
        <v>51</v>
      </c>
      <c r="F58" s="56" t="s">
        <v>51</v>
      </c>
      <c r="G58" s="10"/>
      <c r="I58" s="24" t="s">
        <v>54</v>
      </c>
      <c r="J58" s="13">
        <f t="shared" si="38"/>
        <v>44955</v>
      </c>
      <c r="K58" s="17"/>
      <c r="L58" s="35"/>
      <c r="N58" s="10"/>
    </row>
    <row r="59" ht="13.5" customHeight="1">
      <c r="A59" s="13">
        <f>A56+7</f>
        <v>44960</v>
      </c>
      <c r="B59" s="18">
        <f>B56+1</f>
        <v>5</v>
      </c>
      <c r="C59" s="10"/>
      <c r="D59" s="27"/>
      <c r="F59" s="10"/>
      <c r="G59" s="27"/>
      <c r="H59" s="27"/>
      <c r="I59" s="24" t="s">
        <v>55</v>
      </c>
      <c r="J59" s="19">
        <f>J56+7</f>
        <v>44960</v>
      </c>
      <c r="K59" s="20">
        <f>K56+1</f>
        <v>5</v>
      </c>
      <c r="L59" s="57" t="s">
        <v>56</v>
      </c>
      <c r="M59" s="21" t="s">
        <v>57</v>
      </c>
      <c r="N59" s="10"/>
    </row>
    <row r="60" ht="13.5" customHeight="1">
      <c r="A60" s="13">
        <f t="shared" ref="A60:A61" si="39">A59+1</f>
        <v>44961</v>
      </c>
      <c r="B60" s="14"/>
      <c r="C60" s="10"/>
      <c r="D60" s="27" t="s">
        <v>18</v>
      </c>
      <c r="E60" s="51" t="s">
        <v>47</v>
      </c>
      <c r="F60" s="51" t="s">
        <v>47</v>
      </c>
      <c r="G60" s="27" t="s">
        <v>19</v>
      </c>
      <c r="H60" s="27"/>
      <c r="I60" s="13"/>
      <c r="J60" s="13">
        <f t="shared" ref="J60:J61" si="40">J59+1</f>
        <v>44961</v>
      </c>
      <c r="L60" s="14"/>
      <c r="N60" s="10"/>
    </row>
    <row r="61" ht="13.5" customHeight="1">
      <c r="A61" s="15">
        <f t="shared" si="39"/>
        <v>44962</v>
      </c>
      <c r="B61" s="16"/>
      <c r="C61" s="10"/>
      <c r="D61" s="27" t="s">
        <v>18</v>
      </c>
      <c r="E61" s="27" t="s">
        <v>28</v>
      </c>
      <c r="F61" s="27" t="s">
        <v>28</v>
      </c>
      <c r="G61" s="56" t="s">
        <v>18</v>
      </c>
      <c r="I61" s="13"/>
      <c r="J61" s="13">
        <f t="shared" si="40"/>
        <v>44962</v>
      </c>
      <c r="K61" s="17"/>
      <c r="L61" s="16"/>
      <c r="N61" s="10"/>
    </row>
    <row r="62" ht="13.5" customHeight="1">
      <c r="A62" s="13">
        <f>A59+7</f>
        <v>44967</v>
      </c>
      <c r="B62" s="18">
        <f>B59+1</f>
        <v>6</v>
      </c>
      <c r="D62" s="27"/>
      <c r="E62" s="50" t="s">
        <v>58</v>
      </c>
      <c r="F62" s="10"/>
      <c r="G62" s="50" t="s">
        <v>58</v>
      </c>
      <c r="H62" s="50" t="s">
        <v>58</v>
      </c>
      <c r="I62" s="24" t="s">
        <v>59</v>
      </c>
      <c r="J62" s="19">
        <f>J59+7</f>
        <v>44967</v>
      </c>
      <c r="K62" s="20">
        <f>K59+1</f>
        <v>6</v>
      </c>
      <c r="L62" s="58"/>
      <c r="N62" s="10"/>
    </row>
    <row r="63" ht="13.5" customHeight="1">
      <c r="A63" s="13">
        <f t="shared" ref="A63:A64" si="41">A62+1</f>
        <v>44968</v>
      </c>
      <c r="B63" s="14"/>
      <c r="D63" s="27"/>
      <c r="F63" s="10"/>
      <c r="I63" s="13"/>
      <c r="J63" s="13">
        <f t="shared" ref="J63:J64" si="42">J62+1</f>
        <v>44968</v>
      </c>
      <c r="L63" s="58"/>
      <c r="N63" s="10"/>
    </row>
    <row r="64" ht="13.5" customHeight="1">
      <c r="A64" s="15">
        <f t="shared" si="41"/>
        <v>44969</v>
      </c>
      <c r="B64" s="16"/>
      <c r="D64" s="27"/>
      <c r="F64" s="27" t="s">
        <v>32</v>
      </c>
      <c r="I64" s="24"/>
      <c r="J64" s="13">
        <f t="shared" si="42"/>
        <v>44969</v>
      </c>
      <c r="K64" s="17"/>
      <c r="L64" s="58"/>
      <c r="N64" s="10"/>
    </row>
    <row r="65" ht="13.5" customHeight="1">
      <c r="A65" s="13">
        <f>A62+7</f>
        <v>44974</v>
      </c>
      <c r="B65" s="18">
        <f>B62+1</f>
        <v>7</v>
      </c>
      <c r="C65" s="10"/>
      <c r="D65" s="10"/>
      <c r="F65" s="50" t="s">
        <v>60</v>
      </c>
      <c r="I65" s="24"/>
      <c r="J65" s="19">
        <f>J62+7</f>
        <v>44974</v>
      </c>
      <c r="K65" s="20">
        <f>K62+1</f>
        <v>7</v>
      </c>
      <c r="L65" s="59" t="s">
        <v>61</v>
      </c>
      <c r="N65" s="10"/>
    </row>
    <row r="66" ht="13.5" customHeight="1">
      <c r="A66" s="13">
        <f t="shared" ref="A66:A67" si="43">A65+1</f>
        <v>44975</v>
      </c>
      <c r="B66" s="14"/>
      <c r="C66" s="10"/>
      <c r="D66" s="10"/>
      <c r="E66" s="60" t="s">
        <v>62</v>
      </c>
      <c r="I66" s="13"/>
      <c r="J66" s="13">
        <f t="shared" ref="J66:J67" si="44">J65+1</f>
        <v>44975</v>
      </c>
      <c r="L66" s="14"/>
      <c r="N66" s="10"/>
    </row>
    <row r="67" ht="13.5" customHeight="1">
      <c r="A67" s="15">
        <f t="shared" si="43"/>
        <v>44976</v>
      </c>
      <c r="B67" s="16"/>
      <c r="C67" s="10"/>
      <c r="D67" s="10"/>
      <c r="E67" s="16"/>
      <c r="I67" s="13"/>
      <c r="J67" s="13">
        <f t="shared" si="44"/>
        <v>44976</v>
      </c>
      <c r="K67" s="17"/>
      <c r="L67" s="16"/>
      <c r="N67" s="10"/>
    </row>
    <row r="68" ht="13.5" customHeight="1">
      <c r="A68" s="13">
        <f>A65+7</f>
        <v>44981</v>
      </c>
      <c r="B68" s="18">
        <f>B65+1</f>
        <v>8</v>
      </c>
      <c r="C68" s="10"/>
      <c r="D68" s="10"/>
      <c r="E68" s="60" t="s">
        <v>62</v>
      </c>
      <c r="F68" s="10"/>
      <c r="G68" s="27"/>
      <c r="H68" s="27"/>
      <c r="I68" s="13"/>
      <c r="J68" s="19">
        <f>J65+7</f>
        <v>44981</v>
      </c>
      <c r="K68" s="20">
        <f>K65+1</f>
        <v>8</v>
      </c>
      <c r="L68" s="59" t="s">
        <v>63</v>
      </c>
      <c r="M68" s="61" t="s">
        <v>64</v>
      </c>
      <c r="N68" s="10"/>
    </row>
    <row r="69" ht="13.5" customHeight="1">
      <c r="A69" s="13">
        <f t="shared" ref="A69:A70" si="45">A68+1</f>
        <v>44982</v>
      </c>
      <c r="B69" s="14"/>
      <c r="C69" s="62" t="s">
        <v>62</v>
      </c>
      <c r="D69" s="60" t="s">
        <v>62</v>
      </c>
      <c r="E69" s="14"/>
      <c r="F69" s="34" t="s">
        <v>62</v>
      </c>
      <c r="G69" s="34" t="s">
        <v>62</v>
      </c>
      <c r="H69" s="60" t="s">
        <v>62</v>
      </c>
      <c r="I69" s="13"/>
      <c r="J69" s="13">
        <f t="shared" ref="J69:J70" si="46">J68+1</f>
        <v>44982</v>
      </c>
      <c r="L69" s="14"/>
      <c r="N69" s="39" t="s">
        <v>65</v>
      </c>
    </row>
    <row r="70" ht="13.5" customHeight="1">
      <c r="A70" s="15">
        <f t="shared" si="45"/>
        <v>44983</v>
      </c>
      <c r="B70" s="16"/>
      <c r="C70" s="33"/>
      <c r="D70" s="16"/>
      <c r="E70" s="16"/>
      <c r="F70" s="63"/>
      <c r="G70" s="63"/>
      <c r="H70" s="16"/>
      <c r="I70" s="13"/>
      <c r="J70" s="13">
        <f t="shared" si="46"/>
        <v>44983</v>
      </c>
      <c r="K70" s="17"/>
      <c r="L70" s="16"/>
      <c r="N70" s="14"/>
    </row>
    <row r="71" ht="13.5" customHeight="1">
      <c r="A71" s="13">
        <f>A68+7</f>
        <v>44988</v>
      </c>
      <c r="B71" s="18">
        <f>B68+1</f>
        <v>9</v>
      </c>
      <c r="C71" s="62" t="s">
        <v>62</v>
      </c>
      <c r="D71" s="60" t="s">
        <v>62</v>
      </c>
      <c r="E71" s="10"/>
      <c r="F71" s="60" t="s">
        <v>62</v>
      </c>
      <c r="G71" s="50" t="s">
        <v>66</v>
      </c>
      <c r="H71" s="60" t="s">
        <v>62</v>
      </c>
      <c r="I71" s="19"/>
      <c r="J71" s="19">
        <f>J68+7</f>
        <v>44988</v>
      </c>
      <c r="K71" s="20">
        <f>K68+1</f>
        <v>9</v>
      </c>
      <c r="L71" s="12"/>
      <c r="N71" s="14"/>
    </row>
    <row r="72" ht="13.5" customHeight="1">
      <c r="A72" s="13">
        <f t="shared" ref="A72:A73" si="47">A71+1</f>
        <v>44989</v>
      </c>
      <c r="B72" s="14"/>
      <c r="C72" s="36"/>
      <c r="D72" s="14"/>
      <c r="E72" s="10"/>
      <c r="F72" s="14"/>
      <c r="H72" s="14"/>
      <c r="I72" s="13"/>
      <c r="J72" s="13">
        <f t="shared" ref="J72:J73" si="48">J71+1</f>
        <v>44989</v>
      </c>
      <c r="L72" s="12"/>
      <c r="M72" s="64" t="s">
        <v>67</v>
      </c>
      <c r="N72" s="16"/>
    </row>
    <row r="73" ht="13.5" customHeight="1">
      <c r="A73" s="15">
        <f t="shared" si="47"/>
        <v>44990</v>
      </c>
      <c r="B73" s="16"/>
      <c r="C73" s="33"/>
      <c r="D73" s="16"/>
      <c r="E73" s="10"/>
      <c r="F73" s="16"/>
      <c r="H73" s="16"/>
      <c r="I73" s="13"/>
      <c r="J73" s="13">
        <f t="shared" si="48"/>
        <v>44990</v>
      </c>
      <c r="K73" s="17"/>
      <c r="L73" s="12"/>
    </row>
    <row r="74" ht="13.5" customHeight="1">
      <c r="A74" s="13">
        <f>A71+7</f>
        <v>44995</v>
      </c>
      <c r="B74" s="18">
        <f>B71+1</f>
        <v>10</v>
      </c>
      <c r="C74" s="27"/>
      <c r="G74" s="51" t="s">
        <v>26</v>
      </c>
      <c r="H74" s="51" t="s">
        <v>26</v>
      </c>
      <c r="I74" s="24"/>
      <c r="J74" s="19">
        <f>J71+7</f>
        <v>44995</v>
      </c>
      <c r="K74" s="20">
        <f>K71+1</f>
        <v>10</v>
      </c>
    </row>
    <row r="75" ht="13.5" customHeight="1">
      <c r="A75" s="13">
        <f t="shared" ref="A75:A76" si="49">A74+1</f>
        <v>44996</v>
      </c>
      <c r="B75" s="14"/>
      <c r="C75" s="27" t="s">
        <v>17</v>
      </c>
      <c r="G75" s="27" t="s">
        <v>26</v>
      </c>
      <c r="H75" s="27" t="s">
        <v>26</v>
      </c>
      <c r="I75" s="13"/>
      <c r="J75" s="13">
        <f t="shared" ref="J75:J76" si="50">J74+1</f>
        <v>44996</v>
      </c>
      <c r="L75" s="10"/>
    </row>
    <row r="76" ht="15.75" customHeight="1">
      <c r="A76" s="15">
        <f t="shared" si="49"/>
        <v>44997</v>
      </c>
      <c r="B76" s="16"/>
      <c r="C76" s="27" t="s">
        <v>17</v>
      </c>
      <c r="D76" s="10"/>
      <c r="E76" s="56" t="s">
        <v>17</v>
      </c>
      <c r="G76" s="27" t="s">
        <v>26</v>
      </c>
      <c r="H76" s="27" t="s">
        <v>26</v>
      </c>
      <c r="I76" s="13"/>
      <c r="J76" s="13">
        <f t="shared" si="50"/>
        <v>44997</v>
      </c>
      <c r="K76" s="17"/>
      <c r="L76" s="10"/>
    </row>
    <row r="77" ht="13.5" customHeight="1">
      <c r="A77" s="13">
        <f>A74+7</f>
        <v>45002</v>
      </c>
      <c r="B77" s="18">
        <f>B74+1</f>
        <v>11</v>
      </c>
      <c r="C77" s="10"/>
      <c r="D77" s="10"/>
      <c r="E77" s="10"/>
      <c r="F77" s="27"/>
      <c r="G77" s="10"/>
      <c r="H77" s="10"/>
      <c r="I77" s="24" t="s">
        <v>68</v>
      </c>
      <c r="J77" s="19">
        <f>J74+7</f>
        <v>45002</v>
      </c>
      <c r="K77" s="20">
        <f>K74+1</f>
        <v>11</v>
      </c>
      <c r="L77" s="40" t="s">
        <v>69</v>
      </c>
    </row>
    <row r="78" ht="13.5" customHeight="1">
      <c r="A78" s="13">
        <f t="shared" ref="A78:A79" si="51">A77+1</f>
        <v>45003</v>
      </c>
      <c r="B78" s="14"/>
      <c r="C78" s="10"/>
      <c r="E78" s="38" t="s">
        <v>18</v>
      </c>
      <c r="F78" s="27"/>
      <c r="G78" s="10"/>
      <c r="H78" s="10"/>
      <c r="I78" s="13"/>
      <c r="J78" s="13">
        <f t="shared" ref="J78:J79" si="52">J77+1</f>
        <v>45003</v>
      </c>
      <c r="L78" s="35"/>
      <c r="M78" s="64" t="s">
        <v>70</v>
      </c>
      <c r="N78" s="39" t="s">
        <v>71</v>
      </c>
    </row>
    <row r="79" ht="13.5" customHeight="1">
      <c r="A79" s="15">
        <f t="shared" si="51"/>
        <v>45004</v>
      </c>
      <c r="B79" s="16"/>
      <c r="C79" s="10"/>
      <c r="E79" s="56" t="s">
        <v>18</v>
      </c>
      <c r="F79" s="27" t="s">
        <v>51</v>
      </c>
      <c r="G79" s="10"/>
      <c r="H79" s="10"/>
      <c r="I79" s="24"/>
      <c r="J79" s="13">
        <f t="shared" si="52"/>
        <v>45004</v>
      </c>
      <c r="K79" s="17"/>
      <c r="L79" s="35"/>
      <c r="N79" s="14"/>
    </row>
    <row r="80" ht="13.5" customHeight="1">
      <c r="A80" s="13">
        <f>A77+7</f>
        <v>45009</v>
      </c>
      <c r="B80" s="18">
        <f>B77+1</f>
        <v>12</v>
      </c>
      <c r="C80" s="10"/>
      <c r="D80" s="10"/>
      <c r="E80" s="10"/>
      <c r="F80" s="10"/>
      <c r="G80" s="10"/>
      <c r="H80" s="10"/>
      <c r="I80" s="13"/>
      <c r="J80" s="19">
        <f>J77+7</f>
        <v>45009</v>
      </c>
      <c r="K80" s="20">
        <f>K77+1</f>
        <v>12</v>
      </c>
      <c r="L80" s="12"/>
      <c r="N80" s="14"/>
    </row>
    <row r="81" ht="13.5" customHeight="1">
      <c r="A81" s="13">
        <f t="shared" ref="A81:A82" si="53">A80+1</f>
        <v>45010</v>
      </c>
      <c r="B81" s="14"/>
      <c r="C81" s="10"/>
      <c r="D81" s="10"/>
      <c r="E81" s="10"/>
      <c r="F81" s="10"/>
      <c r="G81" s="10"/>
      <c r="H81" s="10"/>
      <c r="I81" s="13"/>
      <c r="J81" s="13">
        <f t="shared" ref="J81:J82" si="54">J80+1</f>
        <v>45010</v>
      </c>
      <c r="L81" s="12"/>
      <c r="N81" s="14"/>
    </row>
    <row r="82" ht="13.5" customHeight="1">
      <c r="A82" s="15">
        <f t="shared" si="53"/>
        <v>45011</v>
      </c>
      <c r="B82" s="16"/>
      <c r="C82" s="10"/>
      <c r="D82" s="10"/>
      <c r="E82" s="10"/>
      <c r="F82" s="10"/>
      <c r="G82" s="10"/>
      <c r="H82" s="10"/>
      <c r="I82" s="13"/>
      <c r="J82" s="13">
        <f t="shared" si="54"/>
        <v>45011</v>
      </c>
      <c r="K82" s="17"/>
      <c r="L82" s="12"/>
      <c r="N82" s="16"/>
    </row>
    <row r="83" ht="13.5" customHeight="1">
      <c r="A83" s="13">
        <f>A80+7</f>
        <v>45016</v>
      </c>
      <c r="B83" s="18">
        <f>B80+1</f>
        <v>13</v>
      </c>
      <c r="C83" s="10"/>
      <c r="D83" s="10"/>
      <c r="E83" s="10"/>
      <c r="F83" s="50" t="s">
        <v>72</v>
      </c>
      <c r="I83" s="24" t="s">
        <v>73</v>
      </c>
      <c r="J83" s="19">
        <f>J80+7</f>
        <v>45016</v>
      </c>
      <c r="K83" s="20">
        <f>K80+1</f>
        <v>13</v>
      </c>
      <c r="L83" s="12"/>
    </row>
    <row r="84" ht="13.5" customHeight="1">
      <c r="A84" s="13">
        <f t="shared" ref="A84:A85" si="55">A83+1</f>
        <v>45017</v>
      </c>
      <c r="B84" s="14"/>
      <c r="C84" s="27" t="s">
        <v>74</v>
      </c>
      <c r="D84" s="51" t="s">
        <v>47</v>
      </c>
      <c r="E84" s="10"/>
      <c r="I84" s="13"/>
      <c r="J84" s="13">
        <f t="shared" ref="J84:J85" si="56">J83+1</f>
        <v>45017</v>
      </c>
      <c r="L84" s="12"/>
      <c r="N84" s="39" t="s">
        <v>75</v>
      </c>
    </row>
    <row r="85" ht="13.5" customHeight="1">
      <c r="A85" s="15">
        <f t="shared" si="55"/>
        <v>45018</v>
      </c>
      <c r="B85" s="16"/>
      <c r="C85" s="27" t="s">
        <v>74</v>
      </c>
      <c r="D85" s="51" t="s">
        <v>28</v>
      </c>
      <c r="E85" s="10"/>
      <c r="I85" s="13"/>
      <c r="J85" s="13">
        <f t="shared" si="56"/>
        <v>45018</v>
      </c>
      <c r="K85" s="17"/>
      <c r="L85" s="12"/>
      <c r="N85" s="14"/>
    </row>
    <row r="86" ht="13.5" customHeight="1">
      <c r="A86" s="13">
        <f>A83+7</f>
        <v>45023</v>
      </c>
      <c r="B86" s="18">
        <f>B83+1</f>
        <v>14</v>
      </c>
      <c r="C86" s="27" t="s">
        <v>74</v>
      </c>
      <c r="D86" s="27" t="s">
        <v>74</v>
      </c>
      <c r="E86" s="10"/>
      <c r="F86" s="10"/>
      <c r="G86" s="10"/>
      <c r="H86" s="10"/>
      <c r="I86" s="13"/>
      <c r="J86" s="19">
        <f>J83+7</f>
        <v>45023</v>
      </c>
      <c r="K86" s="20">
        <f>K83+1</f>
        <v>14</v>
      </c>
      <c r="L86" s="12"/>
      <c r="N86" s="14"/>
    </row>
    <row r="87" ht="13.5" customHeight="1">
      <c r="A87" s="13">
        <f t="shared" ref="A87:A88" si="57">A86+1</f>
        <v>45024</v>
      </c>
      <c r="B87" s="14"/>
      <c r="C87" s="30" t="s">
        <v>76</v>
      </c>
      <c r="D87" s="31"/>
      <c r="E87" s="31"/>
      <c r="F87" s="31"/>
      <c r="G87" s="31"/>
      <c r="H87" s="32"/>
      <c r="I87" s="13"/>
      <c r="J87" s="13">
        <f t="shared" ref="J87:J88" si="58">J86+1</f>
        <v>45024</v>
      </c>
      <c r="L87" s="12"/>
      <c r="N87" s="14"/>
    </row>
    <row r="88" ht="13.5" customHeight="1">
      <c r="A88" s="15">
        <f t="shared" si="57"/>
        <v>45025</v>
      </c>
      <c r="B88" s="16"/>
      <c r="C88" s="17"/>
      <c r="D88" s="17"/>
      <c r="E88" s="17"/>
      <c r="F88" s="17"/>
      <c r="G88" s="17"/>
      <c r="H88" s="33"/>
      <c r="I88" s="13"/>
      <c r="J88" s="13">
        <f t="shared" si="58"/>
        <v>45025</v>
      </c>
      <c r="K88" s="17"/>
      <c r="L88" s="12"/>
      <c r="N88" s="16"/>
    </row>
    <row r="89" ht="13.5" customHeight="1">
      <c r="A89" s="13">
        <f>A86+7</f>
        <v>45030</v>
      </c>
      <c r="B89" s="18">
        <f>B86+1</f>
        <v>15</v>
      </c>
      <c r="C89" s="30" t="s">
        <v>76</v>
      </c>
      <c r="D89" s="31"/>
      <c r="E89" s="31"/>
      <c r="F89" s="50" t="s">
        <v>77</v>
      </c>
      <c r="G89" s="34" t="s">
        <v>76</v>
      </c>
      <c r="H89" s="32"/>
      <c r="I89" s="19"/>
      <c r="J89" s="19">
        <f>J86+7</f>
        <v>45030</v>
      </c>
      <c r="K89" s="20">
        <f>K86+1</f>
        <v>15</v>
      </c>
      <c r="L89" s="12"/>
    </row>
    <row r="90" ht="13.5" customHeight="1">
      <c r="A90" s="13">
        <f t="shared" ref="A90:A91" si="59">A89+1</f>
        <v>45031</v>
      </c>
      <c r="B90" s="14"/>
      <c r="G90" s="35"/>
      <c r="H90" s="36"/>
      <c r="I90" s="13"/>
      <c r="J90" s="13">
        <f t="shared" ref="J90:J91" si="60">J89+1</f>
        <v>45031</v>
      </c>
      <c r="L90" s="12"/>
    </row>
    <row r="91" ht="13.5" customHeight="1">
      <c r="A91" s="15">
        <f t="shared" si="59"/>
        <v>45032</v>
      </c>
      <c r="B91" s="16"/>
      <c r="C91" s="17"/>
      <c r="D91" s="17"/>
      <c r="E91" s="17"/>
      <c r="G91" s="63"/>
      <c r="H91" s="33"/>
      <c r="I91" s="13"/>
      <c r="J91" s="13">
        <f t="shared" si="60"/>
        <v>45032</v>
      </c>
      <c r="K91" s="17"/>
      <c r="L91" s="12"/>
    </row>
    <row r="92" ht="13.5" customHeight="1">
      <c r="A92" s="13">
        <f>A89+7</f>
        <v>45037</v>
      </c>
      <c r="B92" s="18">
        <f>B89+1</f>
        <v>16</v>
      </c>
      <c r="C92" s="27" t="s">
        <v>74</v>
      </c>
      <c r="D92" s="27" t="s">
        <v>74</v>
      </c>
      <c r="E92" s="10"/>
      <c r="F92" s="10"/>
      <c r="G92" s="10"/>
      <c r="H92" s="28"/>
      <c r="I92" s="13"/>
      <c r="J92" s="19">
        <f>J89+7</f>
        <v>45037</v>
      </c>
      <c r="K92" s="20">
        <f>K89+1</f>
        <v>16</v>
      </c>
      <c r="L92" s="59" t="s">
        <v>78</v>
      </c>
      <c r="M92" s="64" t="s">
        <v>79</v>
      </c>
    </row>
    <row r="93" ht="13.5" customHeight="1">
      <c r="A93" s="13">
        <f t="shared" ref="A93:A94" si="61">A92+1</f>
        <v>45038</v>
      </c>
      <c r="B93" s="14"/>
      <c r="C93" s="27" t="s">
        <v>74</v>
      </c>
      <c r="D93" s="27" t="s">
        <v>74</v>
      </c>
      <c r="E93" s="10"/>
      <c r="F93" s="10"/>
      <c r="G93" s="10"/>
      <c r="H93" s="28"/>
      <c r="I93" s="13"/>
      <c r="J93" s="13">
        <f t="shared" ref="J93:J94" si="62">J92+1</f>
        <v>45038</v>
      </c>
      <c r="L93" s="14"/>
      <c r="N93" s="39" t="s">
        <v>80</v>
      </c>
    </row>
    <row r="94" ht="13.5" customHeight="1">
      <c r="A94" s="15">
        <f t="shared" si="61"/>
        <v>45039</v>
      </c>
      <c r="B94" s="16"/>
      <c r="C94" s="27" t="s">
        <v>74</v>
      </c>
      <c r="D94" s="27" t="s">
        <v>74</v>
      </c>
      <c r="E94" s="10"/>
      <c r="F94" s="10"/>
      <c r="G94" s="10"/>
      <c r="H94" s="28"/>
      <c r="I94" s="13"/>
      <c r="J94" s="13">
        <f t="shared" si="62"/>
        <v>45039</v>
      </c>
      <c r="K94" s="17"/>
      <c r="L94" s="16"/>
      <c r="N94" s="14"/>
    </row>
    <row r="95" ht="13.5" customHeight="1">
      <c r="A95" s="13">
        <f>A92+7</f>
        <v>45044</v>
      </c>
      <c r="B95" s="18">
        <f>B92+1</f>
        <v>17</v>
      </c>
      <c r="C95" s="27" t="s">
        <v>74</v>
      </c>
      <c r="D95" s="27" t="s">
        <v>74</v>
      </c>
      <c r="E95" s="10"/>
      <c r="F95" s="10"/>
      <c r="G95" s="10"/>
      <c r="H95" s="28"/>
      <c r="I95" s="13"/>
      <c r="J95" s="19">
        <f>J92+7</f>
        <v>45044</v>
      </c>
      <c r="K95" s="20">
        <f>K92+1</f>
        <v>17</v>
      </c>
      <c r="L95" s="12"/>
      <c r="N95" s="14"/>
    </row>
    <row r="96" ht="13.5" customHeight="1">
      <c r="A96" s="13">
        <f t="shared" ref="A96:A97" si="63">A95+1</f>
        <v>45045</v>
      </c>
      <c r="B96" s="14"/>
      <c r="C96" s="27" t="s">
        <v>74</v>
      </c>
      <c r="D96" s="27" t="s">
        <v>74</v>
      </c>
      <c r="E96" s="10"/>
      <c r="F96" s="10"/>
      <c r="G96" s="10"/>
      <c r="H96" s="28"/>
      <c r="I96" s="13"/>
      <c r="J96" s="13">
        <f t="shared" ref="J96:J97" si="64">J95+1</f>
        <v>45045</v>
      </c>
      <c r="L96" s="12"/>
      <c r="N96" s="14"/>
    </row>
    <row r="97" ht="13.5" customHeight="1">
      <c r="A97" s="15">
        <f t="shared" si="63"/>
        <v>45046</v>
      </c>
      <c r="B97" s="16"/>
      <c r="C97" s="27" t="s">
        <v>74</v>
      </c>
      <c r="D97" s="27" t="s">
        <v>74</v>
      </c>
      <c r="E97" s="10"/>
      <c r="F97" s="10"/>
      <c r="G97" s="10"/>
      <c r="H97" s="28"/>
      <c r="I97" s="13"/>
      <c r="J97" s="13">
        <f t="shared" si="64"/>
        <v>45046</v>
      </c>
      <c r="K97" s="17"/>
      <c r="L97" s="12"/>
      <c r="N97" s="16"/>
    </row>
    <row r="98" ht="16.5" customHeight="1">
      <c r="A98" s="13">
        <f>A95+7</f>
        <v>45051</v>
      </c>
      <c r="B98" s="18">
        <f>B95+1</f>
        <v>18</v>
      </c>
      <c r="C98" s="27" t="s">
        <v>74</v>
      </c>
      <c r="D98" s="27" t="s">
        <v>74</v>
      </c>
      <c r="E98" s="27" t="s">
        <v>74</v>
      </c>
      <c r="F98" s="10"/>
      <c r="G98" s="10"/>
      <c r="H98" s="28"/>
      <c r="I98" s="13"/>
      <c r="J98" s="19">
        <f>J95+7</f>
        <v>45051</v>
      </c>
      <c r="K98" s="20">
        <f>K95+1</f>
        <v>18</v>
      </c>
      <c r="L98" s="12"/>
    </row>
    <row r="99" ht="13.5" customHeight="1">
      <c r="A99" s="13">
        <f t="shared" ref="A99:A100" si="65">A98+1</f>
        <v>45052</v>
      </c>
      <c r="B99" s="14"/>
      <c r="C99" s="27" t="s">
        <v>74</v>
      </c>
      <c r="D99" s="27" t="s">
        <v>74</v>
      </c>
      <c r="E99" s="27" t="s">
        <v>74</v>
      </c>
      <c r="F99" s="28"/>
      <c r="G99" s="28"/>
      <c r="H99" s="28"/>
      <c r="I99" s="13"/>
      <c r="J99" s="13">
        <f t="shared" ref="J99:J100" si="66">J98+1</f>
        <v>45052</v>
      </c>
      <c r="L99" s="12"/>
    </row>
    <row r="100" ht="13.5" customHeight="1">
      <c r="A100" s="15">
        <f t="shared" si="65"/>
        <v>45053</v>
      </c>
      <c r="B100" s="16"/>
      <c r="C100" s="27" t="s">
        <v>74</v>
      </c>
      <c r="D100" s="27" t="s">
        <v>74</v>
      </c>
      <c r="E100" s="27" t="s">
        <v>74</v>
      </c>
      <c r="F100" s="65"/>
      <c r="G100" s="28"/>
      <c r="H100" s="28"/>
      <c r="I100" s="13"/>
      <c r="J100" s="13">
        <f t="shared" si="66"/>
        <v>45053</v>
      </c>
      <c r="K100" s="17"/>
      <c r="L100" s="12"/>
    </row>
    <row r="101" ht="13.5" customHeight="1">
      <c r="A101" s="13">
        <f>A98+7</f>
        <v>45058</v>
      </c>
      <c r="B101" s="18">
        <f>B98+1</f>
        <v>19</v>
      </c>
      <c r="C101" s="27" t="s">
        <v>74</v>
      </c>
      <c r="D101" s="27" t="s">
        <v>74</v>
      </c>
      <c r="E101" s="27" t="s">
        <v>74</v>
      </c>
      <c r="F101" s="28"/>
      <c r="G101" s="28"/>
      <c r="H101" s="28"/>
      <c r="I101" s="13"/>
      <c r="J101" s="19">
        <f>J98+7</f>
        <v>45058</v>
      </c>
      <c r="K101" s="20">
        <f>K98+1</f>
        <v>19</v>
      </c>
      <c r="L101" s="12"/>
    </row>
    <row r="102" ht="13.5" customHeight="1">
      <c r="A102" s="13">
        <f t="shared" ref="A102:A103" si="67">A101+1</f>
        <v>45059</v>
      </c>
      <c r="B102" s="14"/>
      <c r="C102" s="27" t="s">
        <v>74</v>
      </c>
      <c r="D102" s="27" t="s">
        <v>74</v>
      </c>
      <c r="E102" s="27" t="s">
        <v>74</v>
      </c>
      <c r="F102" s="28"/>
      <c r="G102" s="28"/>
      <c r="H102" s="28"/>
      <c r="I102" s="13"/>
      <c r="J102" s="13">
        <f t="shared" ref="J102:J103" si="68">J101+1</f>
        <v>45059</v>
      </c>
      <c r="L102" s="12"/>
    </row>
    <row r="103" ht="13.5" customHeight="1">
      <c r="A103" s="15">
        <f t="shared" si="67"/>
        <v>45060</v>
      </c>
      <c r="B103" s="16"/>
      <c r="C103" s="27" t="s">
        <v>74</v>
      </c>
      <c r="D103" s="27" t="s">
        <v>74</v>
      </c>
      <c r="E103" s="27" t="s">
        <v>74</v>
      </c>
      <c r="F103" s="65"/>
      <c r="G103" s="28"/>
      <c r="H103" s="28"/>
      <c r="I103" s="13"/>
      <c r="J103" s="13">
        <f t="shared" si="68"/>
        <v>45060</v>
      </c>
      <c r="L103" s="12"/>
    </row>
    <row r="104" ht="13.5" customHeight="1">
      <c r="A104" s="13">
        <f>A101+7</f>
        <v>45065</v>
      </c>
      <c r="B104" s="18">
        <f>B101+1</f>
        <v>20</v>
      </c>
      <c r="C104" s="27" t="s">
        <v>74</v>
      </c>
      <c r="D104" s="27" t="s">
        <v>74</v>
      </c>
      <c r="E104" s="27" t="s">
        <v>74</v>
      </c>
      <c r="F104" s="28"/>
      <c r="G104" s="28"/>
      <c r="H104" s="28"/>
      <c r="I104" s="13"/>
      <c r="J104" s="19">
        <f>J101+7</f>
        <v>45065</v>
      </c>
      <c r="K104" s="20">
        <f>K101+1</f>
        <v>20</v>
      </c>
      <c r="L104" s="12"/>
    </row>
    <row r="105" ht="13.5" customHeight="1">
      <c r="A105" s="13">
        <f t="shared" ref="A105:A106" si="69">A104+1</f>
        <v>45066</v>
      </c>
      <c r="B105" s="14"/>
      <c r="C105" s="27" t="s">
        <v>74</v>
      </c>
      <c r="D105" s="27" t="s">
        <v>74</v>
      </c>
      <c r="E105" s="27" t="s">
        <v>74</v>
      </c>
      <c r="F105" s="28"/>
      <c r="G105" s="28"/>
      <c r="H105" s="28"/>
      <c r="I105" s="13"/>
      <c r="J105" s="13">
        <f t="shared" ref="J105:J106" si="70">J104+1</f>
        <v>45066</v>
      </c>
      <c r="L105" s="12"/>
    </row>
    <row r="106" ht="13.5" customHeight="1">
      <c r="A106" s="15">
        <f t="shared" si="69"/>
        <v>45067</v>
      </c>
      <c r="B106" s="16"/>
      <c r="C106" s="27" t="s">
        <v>74</v>
      </c>
      <c r="D106" s="27" t="s">
        <v>74</v>
      </c>
      <c r="E106" s="27" t="s">
        <v>74</v>
      </c>
      <c r="F106" s="65"/>
      <c r="G106" s="28"/>
      <c r="H106" s="28"/>
      <c r="I106" s="13"/>
      <c r="J106" s="15">
        <f t="shared" si="70"/>
        <v>45067</v>
      </c>
      <c r="K106" s="17"/>
      <c r="L106" s="12"/>
    </row>
    <row r="107" ht="13.5" customHeight="1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2"/>
    </row>
    <row r="108" ht="13.5" customHeight="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2"/>
    </row>
    <row r="109" ht="13.5" customHeight="1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2"/>
    </row>
    <row r="110" ht="13.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2"/>
    </row>
    <row r="111" ht="13.5" customHeight="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2"/>
    </row>
    <row r="112" ht="13.5" customHeight="1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2"/>
    </row>
    <row r="113" ht="13.5" customHeight="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2"/>
    </row>
    <row r="114" ht="13.5" customHeight="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2"/>
    </row>
    <row r="115" ht="13.5" customHeight="1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2"/>
    </row>
    <row r="116" ht="13.5" customHeight="1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2"/>
    </row>
    <row r="117" ht="13.5" customHeight="1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2"/>
    </row>
    <row r="118" ht="13.5" customHeigh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2"/>
    </row>
    <row r="119" ht="13.5" customHeight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2"/>
    </row>
    <row r="120" ht="13.5" customHeight="1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2"/>
    </row>
    <row r="121" ht="13.5" customHeight="1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2"/>
    </row>
    <row r="122" ht="13.5" customHeight="1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2"/>
    </row>
    <row r="123" ht="13.5" customHeight="1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2"/>
    </row>
    <row r="124" ht="13.5" customHeight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2"/>
    </row>
    <row r="125" ht="13.5" customHeight="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2"/>
    </row>
    <row r="126" ht="13.5" customHeight="1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2"/>
    </row>
    <row r="127" ht="13.5" customHeight="1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2"/>
    </row>
    <row r="128" ht="13.5" customHeight="1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2"/>
    </row>
    <row r="129" ht="13.5" customHeight="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2"/>
    </row>
    <row r="130" ht="13.5" customHeight="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2"/>
    </row>
    <row r="131" ht="13.5" customHeight="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2"/>
    </row>
    <row r="132" ht="13.5" customHeigh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2"/>
    </row>
    <row r="133" ht="13.5" customHeigh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2"/>
    </row>
    <row r="134" ht="13.5" customHeight="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2"/>
    </row>
    <row r="135" ht="13.5" customHeight="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2"/>
    </row>
    <row r="136" ht="13.5" customHeight="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2"/>
    </row>
    <row r="137" ht="13.5" customHeight="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2"/>
    </row>
    <row r="138" ht="13.5" customHeight="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2"/>
    </row>
    <row r="139" ht="13.5" customHeight="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2"/>
    </row>
    <row r="140" ht="13.5" customHeight="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2"/>
    </row>
    <row r="141" ht="13.5" customHeight="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2"/>
    </row>
    <row r="142" ht="13.5" customHeigh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2"/>
    </row>
    <row r="143" ht="13.5" customHeigh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2"/>
    </row>
    <row r="144" ht="13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2"/>
    </row>
    <row r="145" ht="13.5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2"/>
    </row>
    <row r="146" ht="13.5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2"/>
    </row>
    <row r="147" ht="13.5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2"/>
    </row>
    <row r="148" ht="13.5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2"/>
    </row>
    <row r="149" ht="13.5" customHeight="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2"/>
    </row>
    <row r="150" ht="13.5" customHeight="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2"/>
    </row>
    <row r="151" ht="13.5" customHeight="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2"/>
    </row>
    <row r="152" ht="13.5" customHeight="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2"/>
    </row>
    <row r="153" ht="13.5" customHeight="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2"/>
    </row>
    <row r="154" ht="13.5" customHeight="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2"/>
    </row>
    <row r="155" ht="13.5" customHeight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2"/>
    </row>
    <row r="156" ht="13.5" customHeight="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2"/>
    </row>
    <row r="157" ht="13.5" customHeight="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2"/>
    </row>
    <row r="158" ht="13.5" customHeight="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2"/>
    </row>
    <row r="159" ht="13.5" customHeight="1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2"/>
    </row>
    <row r="160" ht="13.5" customHeight="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2"/>
    </row>
    <row r="161" ht="13.5" customHeight="1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2"/>
    </row>
    <row r="162" ht="13.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2"/>
    </row>
    <row r="163" ht="13.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2"/>
    </row>
    <row r="164" ht="13.5" customHeight="1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2"/>
    </row>
    <row r="165" ht="13.5" customHeight="1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2"/>
    </row>
    <row r="166" ht="13.5" customHeight="1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2"/>
    </row>
    <row r="167" ht="13.5" customHeight="1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2"/>
    </row>
    <row r="168" ht="13.5" customHeight="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2"/>
    </row>
    <row r="169" ht="13.5" customHeight="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2"/>
    </row>
    <row r="170" ht="13.5" customHeight="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2"/>
    </row>
    <row r="171" ht="13.5" customHeight="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2"/>
    </row>
    <row r="172" ht="13.5" customHeight="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2"/>
    </row>
    <row r="173" ht="13.5" customHeight="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2"/>
    </row>
    <row r="174" ht="13.5" customHeight="1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2"/>
    </row>
    <row r="175" ht="13.5" customHeight="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2"/>
    </row>
    <row r="176" ht="13.5" customHeight="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2"/>
    </row>
    <row r="177" ht="13.5" customHeight="1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2"/>
    </row>
    <row r="178" ht="13.5" customHeight="1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2"/>
    </row>
    <row r="179" ht="13.5" customHeight="1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2"/>
    </row>
    <row r="180" ht="13.5" customHeight="1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2"/>
    </row>
    <row r="181" ht="13.5" customHeight="1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2"/>
    </row>
    <row r="182" ht="13.5" customHeight="1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2"/>
    </row>
    <row r="183" ht="13.5" customHeight="1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2"/>
    </row>
    <row r="184" ht="13.5" customHeight="1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2"/>
    </row>
    <row r="185" ht="13.5" customHeight="1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2"/>
    </row>
    <row r="186" ht="13.5" customHeight="1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2"/>
    </row>
    <row r="187" ht="13.5" customHeight="1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2"/>
    </row>
    <row r="188" ht="13.5" customHeight="1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2"/>
    </row>
    <row r="189" ht="13.5" customHeight="1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2"/>
    </row>
    <row r="190" ht="13.5" customHeight="1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2"/>
    </row>
    <row r="191" ht="13.5" customHeight="1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2"/>
    </row>
    <row r="192" ht="13.5" customHeight="1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2"/>
    </row>
    <row r="193" ht="13.5" customHeight="1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2"/>
    </row>
    <row r="194" ht="13.5" customHeight="1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2"/>
    </row>
    <row r="195" ht="13.5" customHeight="1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2"/>
    </row>
    <row r="196" ht="13.5" customHeight="1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2"/>
    </row>
    <row r="197" ht="13.5" customHeight="1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2"/>
    </row>
    <row r="198" ht="13.5" customHeight="1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2"/>
    </row>
    <row r="199" ht="13.5" customHeight="1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2"/>
    </row>
    <row r="200" ht="13.5" customHeight="1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2"/>
    </row>
    <row r="201" ht="13.5" customHeight="1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2"/>
    </row>
    <row r="202" ht="13.5" customHeight="1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2"/>
    </row>
    <row r="203" ht="13.5" customHeight="1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2"/>
    </row>
    <row r="204" ht="13.5" customHeight="1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2"/>
    </row>
    <row r="205" ht="13.5" customHeight="1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2"/>
    </row>
    <row r="206" ht="13.5" customHeight="1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2"/>
    </row>
    <row r="207" ht="13.5" customHeight="1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2"/>
    </row>
    <row r="208" ht="13.5" customHeight="1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2"/>
    </row>
    <row r="209" ht="13.5" customHeight="1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2"/>
    </row>
    <row r="210" ht="13.5" customHeight="1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2"/>
    </row>
    <row r="211" ht="13.5" customHeight="1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2"/>
    </row>
    <row r="212" ht="13.5" customHeight="1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2"/>
    </row>
    <row r="213" ht="13.5" customHeight="1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2"/>
    </row>
    <row r="214" ht="13.5" customHeight="1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2"/>
    </row>
    <row r="215" ht="13.5" customHeight="1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2"/>
    </row>
    <row r="216" ht="13.5" customHeight="1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2"/>
    </row>
    <row r="217" ht="13.5" customHeight="1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2"/>
    </row>
    <row r="218" ht="13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2"/>
    </row>
    <row r="219" ht="13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2"/>
    </row>
    <row r="220" ht="13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2"/>
    </row>
    <row r="221" ht="13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2"/>
    </row>
    <row r="222" ht="13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2"/>
    </row>
    <row r="223" ht="13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2"/>
    </row>
    <row r="224" ht="13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2"/>
    </row>
    <row r="225" ht="13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2"/>
    </row>
    <row r="226" ht="13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2"/>
    </row>
    <row r="227" ht="13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2"/>
    </row>
    <row r="228" ht="13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2"/>
    </row>
    <row r="229" ht="13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2"/>
    </row>
    <row r="230" ht="13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2"/>
    </row>
    <row r="231" ht="13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2"/>
    </row>
    <row r="232" ht="13.5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2"/>
    </row>
    <row r="233" ht="13.5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2"/>
    </row>
    <row r="234" ht="13.5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2"/>
    </row>
    <row r="235" ht="13.5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2"/>
    </row>
    <row r="236" ht="13.5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2"/>
    </row>
    <row r="237" ht="13.5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2"/>
    </row>
    <row r="238" ht="13.5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2"/>
    </row>
    <row r="239" ht="13.5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2"/>
    </row>
    <row r="240" ht="13.5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2"/>
    </row>
    <row r="241" ht="13.5" customHeight="1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2"/>
    </row>
    <row r="242" ht="13.5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2"/>
    </row>
    <row r="243" ht="13.5" customHeight="1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2"/>
    </row>
    <row r="244" ht="13.5" customHeight="1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2"/>
    </row>
    <row r="245" ht="13.5" customHeight="1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2"/>
    </row>
    <row r="246" ht="13.5" customHeight="1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2"/>
    </row>
    <row r="247" ht="13.5" customHeight="1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2"/>
    </row>
    <row r="248" ht="13.5" customHeight="1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2"/>
    </row>
    <row r="249" ht="13.5" customHeight="1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2"/>
    </row>
    <row r="250" ht="13.5" customHeight="1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2"/>
    </row>
    <row r="251" ht="13.5" customHeight="1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2"/>
    </row>
    <row r="252" ht="13.5" customHeight="1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2"/>
    </row>
    <row r="253" ht="13.5" customHeight="1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2"/>
    </row>
    <row r="254" ht="13.5" customHeight="1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2"/>
    </row>
    <row r="255" ht="13.5" customHeight="1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2"/>
    </row>
    <row r="256" ht="13.5" customHeight="1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2"/>
    </row>
    <row r="257" ht="13.5" customHeight="1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2"/>
    </row>
    <row r="258" ht="13.5" customHeight="1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2"/>
    </row>
    <row r="259" ht="13.5" customHeight="1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2"/>
    </row>
    <row r="260" ht="13.5" customHeight="1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2"/>
    </row>
    <row r="261" ht="13.5" customHeight="1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2"/>
    </row>
    <row r="262" ht="13.5" customHeight="1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2"/>
    </row>
    <row r="263" ht="13.5" customHeight="1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2"/>
    </row>
    <row r="264" ht="13.5" customHeight="1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2"/>
    </row>
    <row r="265" ht="13.5" customHeight="1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2"/>
    </row>
    <row r="266" ht="13.5" customHeight="1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2"/>
    </row>
    <row r="267" ht="13.5" customHeight="1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2"/>
    </row>
    <row r="268" ht="13.5" customHeight="1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2"/>
    </row>
    <row r="269" ht="13.5" customHeight="1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2"/>
    </row>
    <row r="270" ht="13.5" customHeight="1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2"/>
    </row>
    <row r="271" ht="13.5" customHeight="1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2"/>
    </row>
    <row r="272" ht="13.5" customHeight="1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2"/>
    </row>
    <row r="273" ht="13.5" customHeight="1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2"/>
    </row>
    <row r="274" ht="13.5" customHeight="1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2"/>
    </row>
    <row r="275" ht="13.5" customHeight="1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2"/>
    </row>
    <row r="276" ht="13.5" customHeight="1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2"/>
    </row>
    <row r="277" ht="13.5" customHeight="1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2"/>
    </row>
    <row r="278" ht="13.5" customHeight="1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2"/>
    </row>
    <row r="279" ht="13.5" customHeight="1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2"/>
    </row>
    <row r="280" ht="13.5" customHeight="1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2"/>
    </row>
    <row r="281" ht="13.5" customHeight="1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2"/>
    </row>
    <row r="282" ht="13.5" customHeight="1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2"/>
    </row>
    <row r="283" ht="13.5" customHeight="1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2"/>
    </row>
    <row r="284" ht="13.5" customHeight="1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2"/>
    </row>
    <row r="285" ht="13.5" customHeight="1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2"/>
    </row>
    <row r="286" ht="13.5" customHeight="1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2"/>
    </row>
    <row r="287" ht="13.5" customHeight="1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2"/>
    </row>
    <row r="288" ht="13.5" customHeight="1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2"/>
    </row>
    <row r="289" ht="13.5" customHeight="1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2"/>
    </row>
    <row r="290" ht="13.5" customHeight="1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2"/>
    </row>
    <row r="291" ht="13.5" customHeight="1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2"/>
    </row>
    <row r="292" ht="13.5" customHeight="1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2"/>
    </row>
    <row r="293" ht="13.5" customHeight="1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2"/>
    </row>
    <row r="294" ht="13.5" customHeight="1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2"/>
    </row>
    <row r="295" ht="13.5" customHeight="1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2"/>
    </row>
    <row r="296" ht="13.5" customHeight="1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2"/>
    </row>
    <row r="297" ht="13.5" customHeight="1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2"/>
    </row>
    <row r="298" ht="13.5" customHeight="1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2"/>
    </row>
    <row r="299" ht="13.5" customHeight="1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2"/>
    </row>
    <row r="300" ht="13.5" customHeight="1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2"/>
    </row>
    <row r="301" ht="13.5" customHeight="1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2"/>
    </row>
    <row r="302" ht="13.5" customHeight="1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2"/>
    </row>
    <row r="303" ht="13.5" customHeight="1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2"/>
    </row>
    <row r="304" ht="13.5" customHeight="1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2"/>
    </row>
    <row r="305" ht="13.5" customHeight="1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2"/>
    </row>
    <row r="306" ht="13.5" customHeight="1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2"/>
    </row>
    <row r="307" ht="13.5" customHeight="1">
      <c r="I307" s="28"/>
      <c r="J307" s="28"/>
      <c r="K307" s="28"/>
      <c r="L307" s="58"/>
    </row>
    <row r="308" ht="13.5" customHeight="1">
      <c r="I308" s="28"/>
      <c r="J308" s="28"/>
      <c r="K308" s="28"/>
      <c r="L308" s="58"/>
    </row>
    <row r="309" ht="13.5" customHeight="1">
      <c r="I309" s="28"/>
      <c r="J309" s="28"/>
      <c r="K309" s="28"/>
      <c r="L309" s="58"/>
    </row>
    <row r="310" ht="13.5" customHeight="1">
      <c r="I310" s="28"/>
      <c r="J310" s="28"/>
      <c r="K310" s="28"/>
      <c r="L310" s="58"/>
    </row>
    <row r="311" ht="13.5" customHeight="1">
      <c r="I311" s="28"/>
      <c r="J311" s="28"/>
      <c r="K311" s="28"/>
      <c r="L311" s="58"/>
    </row>
    <row r="312" ht="13.5" customHeight="1">
      <c r="I312" s="28"/>
      <c r="J312" s="28"/>
      <c r="K312" s="28"/>
      <c r="L312" s="58"/>
    </row>
    <row r="313" ht="13.5" customHeight="1">
      <c r="I313" s="28"/>
      <c r="J313" s="28"/>
      <c r="K313" s="28"/>
      <c r="L313" s="58"/>
    </row>
    <row r="314" ht="13.5" customHeight="1">
      <c r="I314" s="28"/>
      <c r="J314" s="28"/>
      <c r="K314" s="28"/>
      <c r="L314" s="58"/>
    </row>
    <row r="315" ht="13.5" customHeight="1">
      <c r="I315" s="28"/>
      <c r="J315" s="28"/>
      <c r="K315" s="28"/>
      <c r="L315" s="58"/>
    </row>
    <row r="316" ht="13.5" customHeight="1">
      <c r="I316" s="28"/>
      <c r="J316" s="28"/>
      <c r="K316" s="28"/>
      <c r="L316" s="58"/>
    </row>
    <row r="317" ht="13.5" customHeight="1">
      <c r="I317" s="28"/>
      <c r="J317" s="28"/>
      <c r="K317" s="28"/>
      <c r="L317" s="58"/>
    </row>
    <row r="318" ht="13.5" customHeight="1">
      <c r="I318" s="28"/>
      <c r="J318" s="28"/>
      <c r="K318" s="28"/>
      <c r="L318" s="58"/>
    </row>
    <row r="319" ht="13.5" customHeight="1">
      <c r="I319" s="28"/>
      <c r="J319" s="28"/>
      <c r="K319" s="28"/>
      <c r="L319" s="58"/>
    </row>
    <row r="320" ht="13.5" customHeight="1">
      <c r="I320" s="28"/>
      <c r="J320" s="28"/>
      <c r="K320" s="28"/>
      <c r="L320" s="58"/>
    </row>
    <row r="321" ht="13.5" customHeight="1">
      <c r="I321" s="28"/>
      <c r="J321" s="28"/>
      <c r="K321" s="28"/>
      <c r="L321" s="58"/>
    </row>
    <row r="322" ht="13.5" customHeight="1">
      <c r="I322" s="28"/>
      <c r="J322" s="28"/>
      <c r="K322" s="28"/>
      <c r="L322" s="58"/>
    </row>
    <row r="323" ht="13.5" customHeight="1">
      <c r="I323" s="28"/>
      <c r="J323" s="28"/>
      <c r="K323" s="28"/>
      <c r="L323" s="58"/>
    </row>
    <row r="324" ht="13.5" customHeight="1">
      <c r="I324" s="28"/>
      <c r="J324" s="28"/>
      <c r="K324" s="28"/>
      <c r="L324" s="58"/>
    </row>
    <row r="325" ht="13.5" customHeight="1">
      <c r="I325" s="28"/>
      <c r="J325" s="28"/>
      <c r="K325" s="28"/>
      <c r="L325" s="58"/>
    </row>
    <row r="326" ht="13.5" customHeight="1">
      <c r="I326" s="28"/>
      <c r="J326" s="28"/>
      <c r="K326" s="28"/>
      <c r="L326" s="58"/>
    </row>
    <row r="327" ht="13.5" customHeight="1">
      <c r="I327" s="28"/>
      <c r="J327" s="28"/>
      <c r="K327" s="28"/>
      <c r="L327" s="58"/>
    </row>
    <row r="328" ht="13.5" customHeight="1">
      <c r="I328" s="28"/>
      <c r="J328" s="28"/>
      <c r="K328" s="28"/>
      <c r="L328" s="58"/>
    </row>
    <row r="329" ht="13.5" customHeight="1">
      <c r="I329" s="28"/>
      <c r="J329" s="28"/>
      <c r="K329" s="28"/>
      <c r="L329" s="58"/>
    </row>
    <row r="330" ht="13.5" customHeight="1">
      <c r="I330" s="28"/>
      <c r="J330" s="28"/>
      <c r="K330" s="28"/>
      <c r="L330" s="58"/>
    </row>
    <row r="331" ht="13.5" customHeight="1">
      <c r="I331" s="28"/>
      <c r="J331" s="28"/>
      <c r="K331" s="28"/>
      <c r="L331" s="58"/>
    </row>
    <row r="332" ht="13.5" customHeight="1">
      <c r="I332" s="28"/>
      <c r="J332" s="28"/>
      <c r="K332" s="28"/>
      <c r="L332" s="58"/>
    </row>
    <row r="333" ht="13.5" customHeight="1">
      <c r="I333" s="28"/>
      <c r="J333" s="28"/>
      <c r="K333" s="28"/>
      <c r="L333" s="58"/>
    </row>
    <row r="334" ht="13.5" customHeight="1">
      <c r="I334" s="28"/>
      <c r="J334" s="28"/>
      <c r="K334" s="28"/>
      <c r="L334" s="58"/>
    </row>
    <row r="335" ht="13.5" customHeight="1">
      <c r="I335" s="28"/>
      <c r="J335" s="28"/>
      <c r="K335" s="28"/>
      <c r="L335" s="58"/>
    </row>
    <row r="336" ht="13.5" customHeight="1">
      <c r="I336" s="28"/>
      <c r="J336" s="28"/>
      <c r="K336" s="28"/>
      <c r="L336" s="58"/>
    </row>
    <row r="337" ht="13.5" customHeight="1">
      <c r="I337" s="28"/>
      <c r="J337" s="28"/>
      <c r="K337" s="28"/>
      <c r="L337" s="58"/>
    </row>
    <row r="338" ht="13.5" customHeight="1">
      <c r="I338" s="28"/>
      <c r="J338" s="28"/>
      <c r="K338" s="28"/>
      <c r="L338" s="58"/>
    </row>
    <row r="339" ht="13.5" customHeight="1">
      <c r="I339" s="28"/>
      <c r="J339" s="28"/>
      <c r="K339" s="28"/>
      <c r="L339" s="58"/>
    </row>
    <row r="340" ht="13.5" customHeight="1">
      <c r="I340" s="28"/>
      <c r="J340" s="28"/>
      <c r="K340" s="28"/>
      <c r="L340" s="58"/>
    </row>
    <row r="341" ht="13.5" customHeight="1">
      <c r="I341" s="28"/>
      <c r="J341" s="28"/>
      <c r="K341" s="28"/>
      <c r="L341" s="58"/>
    </row>
    <row r="342" ht="13.5" customHeight="1">
      <c r="I342" s="28"/>
      <c r="J342" s="28"/>
      <c r="K342" s="28"/>
      <c r="L342" s="58"/>
    </row>
    <row r="343" ht="13.5" customHeight="1">
      <c r="I343" s="28"/>
      <c r="J343" s="28"/>
      <c r="K343" s="28"/>
      <c r="L343" s="58"/>
    </row>
    <row r="344" ht="13.5" customHeight="1">
      <c r="I344" s="28"/>
      <c r="J344" s="28"/>
      <c r="K344" s="28"/>
      <c r="L344" s="58"/>
    </row>
    <row r="345" ht="13.5" customHeight="1">
      <c r="I345" s="28"/>
      <c r="J345" s="28"/>
      <c r="K345" s="28"/>
      <c r="L345" s="58"/>
    </row>
    <row r="346" ht="13.5" customHeight="1">
      <c r="I346" s="28"/>
      <c r="J346" s="28"/>
      <c r="K346" s="28"/>
      <c r="L346" s="58"/>
    </row>
    <row r="347" ht="13.5" customHeight="1">
      <c r="I347" s="28"/>
      <c r="J347" s="28"/>
      <c r="K347" s="28"/>
      <c r="L347" s="58"/>
    </row>
    <row r="348" ht="13.5" customHeight="1">
      <c r="I348" s="28"/>
      <c r="J348" s="28"/>
      <c r="K348" s="28"/>
      <c r="L348" s="58"/>
    </row>
    <row r="349" ht="13.5" customHeight="1">
      <c r="I349" s="28"/>
      <c r="J349" s="28"/>
      <c r="K349" s="28"/>
      <c r="L349" s="58"/>
    </row>
    <row r="350" ht="13.5" customHeight="1">
      <c r="I350" s="28"/>
      <c r="J350" s="28"/>
      <c r="K350" s="28"/>
      <c r="L350" s="58"/>
    </row>
    <row r="351" ht="13.5" customHeight="1">
      <c r="I351" s="28"/>
      <c r="J351" s="28"/>
      <c r="K351" s="28"/>
      <c r="L351" s="58"/>
    </row>
    <row r="352" ht="13.5" customHeight="1">
      <c r="I352" s="28"/>
      <c r="J352" s="28"/>
      <c r="K352" s="28"/>
      <c r="L352" s="58"/>
    </row>
    <row r="353" ht="13.5" customHeight="1">
      <c r="I353" s="28"/>
      <c r="J353" s="28"/>
      <c r="K353" s="28"/>
      <c r="L353" s="58"/>
    </row>
    <row r="354" ht="13.5" customHeight="1">
      <c r="I354" s="28"/>
      <c r="J354" s="28"/>
      <c r="K354" s="28"/>
      <c r="L354" s="58"/>
    </row>
    <row r="355" ht="13.5" customHeight="1">
      <c r="I355" s="28"/>
      <c r="J355" s="28"/>
      <c r="K355" s="28"/>
      <c r="L355" s="58"/>
    </row>
    <row r="356" ht="13.5" customHeight="1">
      <c r="I356" s="28"/>
      <c r="J356" s="28"/>
      <c r="K356" s="28"/>
      <c r="L356" s="58"/>
    </row>
    <row r="357" ht="13.5" customHeight="1">
      <c r="I357" s="28"/>
      <c r="J357" s="28"/>
      <c r="K357" s="28"/>
      <c r="L357" s="58"/>
    </row>
    <row r="358" ht="13.5" customHeight="1">
      <c r="I358" s="28"/>
      <c r="J358" s="28"/>
      <c r="K358" s="28"/>
      <c r="L358" s="58"/>
    </row>
    <row r="359" ht="13.5" customHeight="1">
      <c r="I359" s="28"/>
      <c r="J359" s="28"/>
      <c r="K359" s="28"/>
      <c r="L359" s="58"/>
    </row>
    <row r="360" ht="13.5" customHeight="1">
      <c r="I360" s="28"/>
      <c r="J360" s="28"/>
      <c r="K360" s="28"/>
      <c r="L360" s="58"/>
    </row>
    <row r="361" ht="13.5" customHeight="1">
      <c r="I361" s="28"/>
      <c r="J361" s="28"/>
      <c r="K361" s="28"/>
      <c r="L361" s="58"/>
    </row>
    <row r="362" ht="13.5" customHeight="1">
      <c r="I362" s="28"/>
      <c r="J362" s="28"/>
      <c r="K362" s="28"/>
      <c r="L362" s="58"/>
    </row>
    <row r="363" ht="13.5" customHeight="1">
      <c r="I363" s="28"/>
      <c r="J363" s="28"/>
      <c r="K363" s="28"/>
      <c r="L363" s="58"/>
    </row>
    <row r="364" ht="13.5" customHeight="1">
      <c r="I364" s="28"/>
      <c r="J364" s="28"/>
      <c r="K364" s="28"/>
      <c r="L364" s="58"/>
    </row>
    <row r="365" ht="13.5" customHeight="1">
      <c r="I365" s="28"/>
      <c r="J365" s="28"/>
      <c r="K365" s="28"/>
      <c r="L365" s="58"/>
    </row>
    <row r="366" ht="13.5" customHeight="1">
      <c r="I366" s="28"/>
      <c r="J366" s="28"/>
      <c r="K366" s="28"/>
      <c r="L366" s="58"/>
    </row>
    <row r="367" ht="13.5" customHeight="1">
      <c r="I367" s="28"/>
      <c r="J367" s="28"/>
      <c r="K367" s="28"/>
      <c r="L367" s="58"/>
    </row>
    <row r="368" ht="13.5" customHeight="1">
      <c r="I368" s="28"/>
      <c r="J368" s="28"/>
      <c r="K368" s="28"/>
      <c r="L368" s="58"/>
    </row>
    <row r="369" ht="13.5" customHeight="1">
      <c r="I369" s="28"/>
      <c r="J369" s="28"/>
      <c r="K369" s="28"/>
      <c r="L369" s="58"/>
    </row>
    <row r="370" ht="13.5" customHeight="1">
      <c r="I370" s="28"/>
      <c r="J370" s="28"/>
      <c r="K370" s="28"/>
      <c r="L370" s="58"/>
    </row>
    <row r="371" ht="13.5" customHeight="1">
      <c r="I371" s="28"/>
      <c r="J371" s="28"/>
      <c r="K371" s="28"/>
      <c r="L371" s="58"/>
    </row>
    <row r="372" ht="13.5" customHeight="1">
      <c r="I372" s="28"/>
      <c r="J372" s="28"/>
      <c r="K372" s="28"/>
      <c r="L372" s="58"/>
    </row>
    <row r="373" ht="13.5" customHeight="1">
      <c r="I373" s="28"/>
      <c r="J373" s="28"/>
      <c r="K373" s="28"/>
      <c r="L373" s="58"/>
    </row>
    <row r="374" ht="13.5" customHeight="1">
      <c r="I374" s="28"/>
      <c r="J374" s="28"/>
      <c r="K374" s="28"/>
      <c r="L374" s="58"/>
    </row>
    <row r="375" ht="13.5" customHeight="1">
      <c r="I375" s="28"/>
      <c r="J375" s="28"/>
      <c r="K375" s="28"/>
      <c r="L375" s="58"/>
    </row>
    <row r="376" ht="13.5" customHeight="1">
      <c r="I376" s="28"/>
      <c r="J376" s="28"/>
      <c r="K376" s="28"/>
      <c r="L376" s="58"/>
    </row>
    <row r="377" ht="13.5" customHeight="1">
      <c r="I377" s="28"/>
      <c r="J377" s="28"/>
      <c r="K377" s="28"/>
      <c r="L377" s="58"/>
    </row>
    <row r="378" ht="13.5" customHeight="1">
      <c r="I378" s="28"/>
      <c r="J378" s="28"/>
      <c r="K378" s="28"/>
      <c r="L378" s="58"/>
    </row>
    <row r="379" ht="13.5" customHeight="1">
      <c r="I379" s="28"/>
      <c r="J379" s="28"/>
      <c r="K379" s="28"/>
      <c r="L379" s="58"/>
    </row>
    <row r="380" ht="13.5" customHeight="1">
      <c r="I380" s="28"/>
      <c r="J380" s="28"/>
      <c r="K380" s="28"/>
      <c r="L380" s="58"/>
    </row>
    <row r="381" ht="13.5" customHeight="1">
      <c r="I381" s="28"/>
      <c r="J381" s="28"/>
      <c r="K381" s="28"/>
      <c r="L381" s="58"/>
    </row>
    <row r="382" ht="13.5" customHeight="1">
      <c r="I382" s="28"/>
      <c r="J382" s="28"/>
      <c r="K382" s="28"/>
      <c r="L382" s="58"/>
    </row>
    <row r="383" ht="13.5" customHeight="1">
      <c r="I383" s="28"/>
      <c r="J383" s="28"/>
      <c r="K383" s="28"/>
      <c r="L383" s="58"/>
    </row>
    <row r="384" ht="13.5" customHeight="1">
      <c r="I384" s="28"/>
      <c r="J384" s="28"/>
      <c r="K384" s="28"/>
      <c r="L384" s="58"/>
    </row>
    <row r="385" ht="13.5" customHeight="1">
      <c r="I385" s="28"/>
      <c r="J385" s="28"/>
      <c r="K385" s="28"/>
      <c r="L385" s="58"/>
    </row>
    <row r="386" ht="13.5" customHeight="1">
      <c r="I386" s="28"/>
      <c r="J386" s="28"/>
      <c r="K386" s="28"/>
      <c r="L386" s="58"/>
    </row>
    <row r="387" ht="13.5" customHeight="1">
      <c r="I387" s="28"/>
      <c r="J387" s="28"/>
      <c r="K387" s="28"/>
      <c r="L387" s="58"/>
    </row>
    <row r="388" ht="13.5" customHeight="1">
      <c r="I388" s="28"/>
      <c r="J388" s="28"/>
      <c r="K388" s="28"/>
      <c r="L388" s="58"/>
    </row>
    <row r="389" ht="13.5" customHeight="1">
      <c r="I389" s="28"/>
      <c r="J389" s="28"/>
      <c r="K389" s="28"/>
      <c r="L389" s="58"/>
    </row>
    <row r="390" ht="13.5" customHeight="1">
      <c r="I390" s="28"/>
      <c r="J390" s="28"/>
      <c r="K390" s="28"/>
      <c r="L390" s="58"/>
    </row>
    <row r="391" ht="13.5" customHeight="1">
      <c r="I391" s="28"/>
      <c r="J391" s="28"/>
      <c r="K391" s="28"/>
      <c r="L391" s="58"/>
    </row>
    <row r="392" ht="13.5" customHeight="1">
      <c r="I392" s="28"/>
      <c r="J392" s="28"/>
      <c r="K392" s="28"/>
      <c r="L392" s="58"/>
    </row>
    <row r="393" ht="13.5" customHeight="1">
      <c r="I393" s="28"/>
      <c r="J393" s="28"/>
      <c r="K393" s="28"/>
      <c r="L393" s="58"/>
    </row>
    <row r="394" ht="13.5" customHeight="1">
      <c r="I394" s="28"/>
      <c r="J394" s="28"/>
      <c r="K394" s="28"/>
      <c r="L394" s="58"/>
    </row>
    <row r="395" ht="13.5" customHeight="1">
      <c r="I395" s="28"/>
      <c r="J395" s="28"/>
      <c r="K395" s="28"/>
      <c r="L395" s="58"/>
    </row>
    <row r="396" ht="13.5" customHeight="1">
      <c r="I396" s="28"/>
      <c r="J396" s="28"/>
      <c r="K396" s="28"/>
      <c r="L396" s="58"/>
    </row>
    <row r="397" ht="13.5" customHeight="1">
      <c r="I397" s="28"/>
      <c r="J397" s="28"/>
      <c r="K397" s="28"/>
      <c r="L397" s="58"/>
    </row>
    <row r="398" ht="13.5" customHeight="1">
      <c r="I398" s="28"/>
      <c r="J398" s="28"/>
      <c r="K398" s="28"/>
      <c r="L398" s="58"/>
    </row>
    <row r="399" ht="13.5" customHeight="1">
      <c r="I399" s="28"/>
      <c r="J399" s="28"/>
      <c r="K399" s="28"/>
      <c r="L399" s="58"/>
    </row>
    <row r="400" ht="13.5" customHeight="1">
      <c r="I400" s="28"/>
      <c r="J400" s="28"/>
      <c r="K400" s="28"/>
      <c r="L400" s="58"/>
    </row>
    <row r="401" ht="13.5" customHeight="1">
      <c r="I401" s="28"/>
      <c r="J401" s="28"/>
      <c r="K401" s="28"/>
      <c r="L401" s="58"/>
    </row>
    <row r="402" ht="13.5" customHeight="1">
      <c r="I402" s="28"/>
      <c r="J402" s="28"/>
      <c r="K402" s="28"/>
      <c r="L402" s="58"/>
    </row>
    <row r="403" ht="13.5" customHeight="1">
      <c r="I403" s="28"/>
      <c r="J403" s="28"/>
      <c r="K403" s="28"/>
      <c r="L403" s="58"/>
    </row>
    <row r="404" ht="13.5" customHeight="1">
      <c r="I404" s="28"/>
      <c r="J404" s="28"/>
      <c r="K404" s="28"/>
      <c r="L404" s="58"/>
    </row>
    <row r="405" ht="13.5" customHeight="1">
      <c r="I405" s="28"/>
      <c r="J405" s="28"/>
      <c r="K405" s="28"/>
      <c r="L405" s="58"/>
    </row>
    <row r="406" ht="13.5" customHeight="1">
      <c r="I406" s="28"/>
      <c r="J406" s="28"/>
      <c r="K406" s="28"/>
      <c r="L406" s="58"/>
    </row>
    <row r="407" ht="13.5" customHeight="1">
      <c r="I407" s="28"/>
      <c r="J407" s="28"/>
      <c r="K407" s="28"/>
      <c r="L407" s="58"/>
    </row>
    <row r="408" ht="13.5" customHeight="1">
      <c r="I408" s="28"/>
      <c r="J408" s="28"/>
      <c r="K408" s="28"/>
      <c r="L408" s="58"/>
    </row>
    <row r="409" ht="13.5" customHeight="1">
      <c r="I409" s="28"/>
      <c r="J409" s="28"/>
      <c r="K409" s="28"/>
      <c r="L409" s="58"/>
    </row>
    <row r="410" ht="13.5" customHeight="1">
      <c r="I410" s="28"/>
      <c r="J410" s="28"/>
      <c r="K410" s="28"/>
      <c r="L410" s="58"/>
    </row>
    <row r="411" ht="13.5" customHeight="1">
      <c r="I411" s="28"/>
      <c r="J411" s="28"/>
      <c r="K411" s="28"/>
      <c r="L411" s="58"/>
    </row>
    <row r="412" ht="13.5" customHeight="1">
      <c r="I412" s="28"/>
      <c r="J412" s="28"/>
      <c r="K412" s="28"/>
      <c r="L412" s="58"/>
    </row>
    <row r="413" ht="13.5" customHeight="1">
      <c r="I413" s="28"/>
      <c r="J413" s="28"/>
      <c r="K413" s="28"/>
      <c r="L413" s="58"/>
    </row>
    <row r="414" ht="13.5" customHeight="1">
      <c r="I414" s="28"/>
      <c r="J414" s="28"/>
      <c r="K414" s="28"/>
      <c r="L414" s="58"/>
    </row>
    <row r="415" ht="13.5" customHeight="1">
      <c r="I415" s="28"/>
      <c r="J415" s="28"/>
      <c r="K415" s="28"/>
      <c r="L415" s="58"/>
    </row>
    <row r="416" ht="13.5" customHeight="1">
      <c r="I416" s="28"/>
      <c r="J416" s="28"/>
      <c r="K416" s="28"/>
      <c r="L416" s="58"/>
    </row>
    <row r="417" ht="13.5" customHeight="1">
      <c r="I417" s="28"/>
      <c r="J417" s="28"/>
      <c r="K417" s="28"/>
      <c r="L417" s="58"/>
    </row>
    <row r="418" ht="13.5" customHeight="1">
      <c r="I418" s="28"/>
      <c r="J418" s="28"/>
      <c r="K418" s="28"/>
      <c r="L418" s="58"/>
    </row>
    <row r="419" ht="13.5" customHeight="1">
      <c r="I419" s="28"/>
      <c r="J419" s="28"/>
      <c r="K419" s="28"/>
      <c r="L419" s="58"/>
    </row>
    <row r="420" ht="13.5" customHeight="1">
      <c r="I420" s="28"/>
      <c r="J420" s="28"/>
      <c r="K420" s="28"/>
      <c r="L420" s="58"/>
    </row>
    <row r="421" ht="13.5" customHeight="1">
      <c r="I421" s="28"/>
      <c r="J421" s="28"/>
      <c r="K421" s="28"/>
      <c r="L421" s="58"/>
    </row>
    <row r="422" ht="13.5" customHeight="1">
      <c r="I422" s="28"/>
      <c r="J422" s="28"/>
      <c r="K422" s="28"/>
      <c r="L422" s="58"/>
    </row>
    <row r="423" ht="13.5" customHeight="1">
      <c r="I423" s="28"/>
      <c r="J423" s="28"/>
      <c r="K423" s="28"/>
      <c r="L423" s="58"/>
    </row>
    <row r="424" ht="13.5" customHeight="1">
      <c r="I424" s="28"/>
      <c r="J424" s="28"/>
      <c r="K424" s="28"/>
      <c r="L424" s="58"/>
    </row>
    <row r="425" ht="13.5" customHeight="1">
      <c r="I425" s="28"/>
      <c r="J425" s="28"/>
      <c r="K425" s="28"/>
      <c r="L425" s="58"/>
    </row>
    <row r="426" ht="13.5" customHeight="1">
      <c r="I426" s="28"/>
      <c r="J426" s="28"/>
      <c r="K426" s="28"/>
      <c r="L426" s="58"/>
    </row>
    <row r="427" ht="13.5" customHeight="1">
      <c r="I427" s="28"/>
      <c r="J427" s="28"/>
      <c r="K427" s="28"/>
      <c r="L427" s="58"/>
    </row>
    <row r="428" ht="13.5" customHeight="1">
      <c r="I428" s="28"/>
      <c r="J428" s="28"/>
      <c r="K428" s="28"/>
      <c r="L428" s="58"/>
    </row>
    <row r="429" ht="13.5" customHeight="1">
      <c r="I429" s="28"/>
      <c r="J429" s="28"/>
      <c r="K429" s="28"/>
      <c r="L429" s="58"/>
    </row>
    <row r="430" ht="13.5" customHeight="1">
      <c r="I430" s="28"/>
      <c r="J430" s="28"/>
      <c r="K430" s="28"/>
      <c r="L430" s="58"/>
    </row>
    <row r="431" ht="13.5" customHeight="1">
      <c r="I431" s="28"/>
      <c r="J431" s="28"/>
      <c r="K431" s="28"/>
      <c r="L431" s="58"/>
    </row>
    <row r="432" ht="13.5" customHeight="1">
      <c r="I432" s="28"/>
      <c r="J432" s="28"/>
      <c r="K432" s="28"/>
      <c r="L432" s="58"/>
    </row>
    <row r="433" ht="13.5" customHeight="1">
      <c r="I433" s="28"/>
      <c r="J433" s="28"/>
      <c r="K433" s="28"/>
      <c r="L433" s="58"/>
    </row>
    <row r="434" ht="13.5" customHeight="1">
      <c r="I434" s="28"/>
      <c r="J434" s="28"/>
      <c r="K434" s="28"/>
      <c r="L434" s="58"/>
    </row>
    <row r="435" ht="13.5" customHeight="1">
      <c r="I435" s="28"/>
      <c r="J435" s="28"/>
      <c r="K435" s="28"/>
      <c r="L435" s="58"/>
    </row>
    <row r="436" ht="13.5" customHeight="1">
      <c r="I436" s="28"/>
      <c r="J436" s="28"/>
      <c r="K436" s="28"/>
      <c r="L436" s="58"/>
    </row>
    <row r="437" ht="13.5" customHeight="1">
      <c r="I437" s="28"/>
      <c r="J437" s="28"/>
      <c r="K437" s="28"/>
      <c r="L437" s="58"/>
    </row>
    <row r="438" ht="13.5" customHeight="1">
      <c r="I438" s="28"/>
      <c r="J438" s="28"/>
      <c r="K438" s="28"/>
      <c r="L438" s="58"/>
    </row>
    <row r="439" ht="13.5" customHeight="1">
      <c r="I439" s="28"/>
      <c r="J439" s="28"/>
      <c r="K439" s="28"/>
      <c r="L439" s="58"/>
    </row>
    <row r="440" ht="13.5" customHeight="1">
      <c r="I440" s="28"/>
      <c r="J440" s="28"/>
      <c r="K440" s="28"/>
      <c r="L440" s="58"/>
    </row>
    <row r="441" ht="13.5" customHeight="1">
      <c r="I441" s="28"/>
      <c r="J441" s="28"/>
      <c r="K441" s="28"/>
      <c r="L441" s="58"/>
    </row>
    <row r="442" ht="13.5" customHeight="1">
      <c r="I442" s="28"/>
      <c r="J442" s="28"/>
      <c r="K442" s="28"/>
      <c r="L442" s="58"/>
    </row>
    <row r="443" ht="13.5" customHeight="1">
      <c r="I443" s="28"/>
      <c r="J443" s="28"/>
      <c r="K443" s="28"/>
      <c r="L443" s="58"/>
    </row>
    <row r="444" ht="13.5" customHeight="1">
      <c r="I444" s="28"/>
      <c r="J444" s="28"/>
      <c r="K444" s="28"/>
      <c r="L444" s="58"/>
    </row>
    <row r="445" ht="13.5" customHeight="1">
      <c r="I445" s="28"/>
      <c r="J445" s="28"/>
      <c r="K445" s="28"/>
      <c r="L445" s="58"/>
    </row>
    <row r="446" ht="13.5" customHeight="1">
      <c r="I446" s="28"/>
      <c r="J446" s="28"/>
      <c r="K446" s="28"/>
      <c r="L446" s="58"/>
    </row>
    <row r="447" ht="13.5" customHeight="1">
      <c r="I447" s="28"/>
      <c r="J447" s="28"/>
      <c r="K447" s="28"/>
      <c r="L447" s="58"/>
    </row>
    <row r="448" ht="13.5" customHeight="1">
      <c r="I448" s="28"/>
      <c r="J448" s="28"/>
      <c r="K448" s="28"/>
      <c r="L448" s="58"/>
    </row>
    <row r="449" ht="13.5" customHeight="1">
      <c r="I449" s="28"/>
      <c r="J449" s="28"/>
      <c r="K449" s="28"/>
      <c r="L449" s="58"/>
    </row>
    <row r="450" ht="13.5" customHeight="1">
      <c r="I450" s="28"/>
      <c r="J450" s="28"/>
      <c r="K450" s="28"/>
      <c r="L450" s="58"/>
    </row>
    <row r="451" ht="13.5" customHeight="1">
      <c r="I451" s="28"/>
      <c r="J451" s="28"/>
      <c r="K451" s="28"/>
      <c r="L451" s="58"/>
    </row>
    <row r="452" ht="13.5" customHeight="1">
      <c r="I452" s="28"/>
      <c r="J452" s="28"/>
      <c r="K452" s="28"/>
      <c r="L452" s="58"/>
    </row>
    <row r="453" ht="13.5" customHeight="1">
      <c r="I453" s="28"/>
      <c r="J453" s="28"/>
      <c r="K453" s="28"/>
      <c r="L453" s="58"/>
    </row>
    <row r="454" ht="13.5" customHeight="1">
      <c r="I454" s="28"/>
      <c r="J454" s="28"/>
      <c r="K454" s="28"/>
      <c r="L454" s="58"/>
    </row>
    <row r="455" ht="13.5" customHeight="1">
      <c r="I455" s="28"/>
      <c r="J455" s="28"/>
      <c r="K455" s="28"/>
      <c r="L455" s="58"/>
    </row>
    <row r="456" ht="13.5" customHeight="1">
      <c r="I456" s="28"/>
      <c r="J456" s="28"/>
      <c r="K456" s="28"/>
      <c r="L456" s="58"/>
    </row>
    <row r="457" ht="13.5" customHeight="1">
      <c r="I457" s="28"/>
      <c r="J457" s="28"/>
      <c r="K457" s="28"/>
      <c r="L457" s="58"/>
    </row>
    <row r="458" ht="13.5" customHeight="1">
      <c r="I458" s="28"/>
      <c r="J458" s="28"/>
      <c r="K458" s="28"/>
      <c r="L458" s="58"/>
    </row>
    <row r="459" ht="13.5" customHeight="1">
      <c r="I459" s="28"/>
      <c r="J459" s="28"/>
      <c r="K459" s="28"/>
      <c r="L459" s="58"/>
    </row>
    <row r="460" ht="13.5" customHeight="1">
      <c r="I460" s="28"/>
      <c r="J460" s="28"/>
      <c r="K460" s="28"/>
      <c r="L460" s="58"/>
    </row>
    <row r="461" ht="13.5" customHeight="1">
      <c r="I461" s="28"/>
      <c r="J461" s="28"/>
      <c r="K461" s="28"/>
      <c r="L461" s="58"/>
    </row>
    <row r="462" ht="13.5" customHeight="1">
      <c r="I462" s="28"/>
      <c r="J462" s="28"/>
      <c r="K462" s="28"/>
      <c r="L462" s="58"/>
    </row>
    <row r="463" ht="13.5" customHeight="1">
      <c r="I463" s="28"/>
      <c r="J463" s="28"/>
      <c r="K463" s="28"/>
      <c r="L463" s="58"/>
    </row>
    <row r="464" ht="13.5" customHeight="1">
      <c r="I464" s="28"/>
      <c r="J464" s="28"/>
      <c r="K464" s="28"/>
      <c r="L464" s="58"/>
    </row>
    <row r="465" ht="13.5" customHeight="1">
      <c r="I465" s="28"/>
      <c r="J465" s="28"/>
      <c r="K465" s="28"/>
      <c r="L465" s="58"/>
    </row>
    <row r="466" ht="13.5" customHeight="1">
      <c r="I466" s="28"/>
      <c r="J466" s="28"/>
      <c r="K466" s="28"/>
      <c r="L466" s="58"/>
    </row>
    <row r="467" ht="13.5" customHeight="1">
      <c r="I467" s="28"/>
      <c r="J467" s="28"/>
      <c r="K467" s="28"/>
      <c r="L467" s="58"/>
    </row>
    <row r="468" ht="13.5" customHeight="1">
      <c r="I468" s="28"/>
      <c r="J468" s="28"/>
      <c r="K468" s="28"/>
      <c r="L468" s="58"/>
    </row>
    <row r="469" ht="13.5" customHeight="1">
      <c r="I469" s="28"/>
      <c r="J469" s="28"/>
      <c r="K469" s="28"/>
      <c r="L469" s="58"/>
    </row>
    <row r="470" ht="13.5" customHeight="1">
      <c r="I470" s="28"/>
      <c r="J470" s="28"/>
      <c r="K470" s="28"/>
      <c r="L470" s="58"/>
    </row>
    <row r="471" ht="13.5" customHeight="1">
      <c r="I471" s="28"/>
      <c r="J471" s="28"/>
      <c r="K471" s="28"/>
      <c r="L471" s="58"/>
    </row>
    <row r="472" ht="13.5" customHeight="1">
      <c r="I472" s="28"/>
      <c r="J472" s="28"/>
      <c r="K472" s="28"/>
      <c r="L472" s="58"/>
    </row>
    <row r="473" ht="13.5" customHeight="1">
      <c r="I473" s="28"/>
      <c r="J473" s="28"/>
      <c r="K473" s="28"/>
      <c r="L473" s="58"/>
    </row>
    <row r="474" ht="13.5" customHeight="1">
      <c r="I474" s="28"/>
      <c r="J474" s="28"/>
      <c r="K474" s="28"/>
      <c r="L474" s="58"/>
    </row>
    <row r="475" ht="13.5" customHeight="1">
      <c r="I475" s="28"/>
      <c r="J475" s="28"/>
      <c r="K475" s="28"/>
      <c r="L475" s="58"/>
    </row>
    <row r="476" ht="13.5" customHeight="1">
      <c r="I476" s="28"/>
      <c r="J476" s="28"/>
      <c r="K476" s="28"/>
      <c r="L476" s="58"/>
    </row>
    <row r="477" ht="13.5" customHeight="1">
      <c r="I477" s="28"/>
      <c r="J477" s="28"/>
      <c r="K477" s="28"/>
      <c r="L477" s="58"/>
    </row>
    <row r="478" ht="13.5" customHeight="1">
      <c r="I478" s="28"/>
      <c r="J478" s="28"/>
      <c r="K478" s="28"/>
      <c r="L478" s="58"/>
    </row>
    <row r="479" ht="13.5" customHeight="1">
      <c r="I479" s="28"/>
      <c r="J479" s="28"/>
      <c r="K479" s="28"/>
      <c r="L479" s="58"/>
    </row>
    <row r="480" ht="13.5" customHeight="1">
      <c r="I480" s="28"/>
      <c r="J480" s="28"/>
      <c r="K480" s="28"/>
      <c r="L480" s="58"/>
    </row>
    <row r="481" ht="13.5" customHeight="1">
      <c r="I481" s="28"/>
      <c r="J481" s="28"/>
      <c r="K481" s="28"/>
      <c r="L481" s="58"/>
    </row>
    <row r="482" ht="13.5" customHeight="1">
      <c r="I482" s="28"/>
      <c r="J482" s="28"/>
      <c r="K482" s="28"/>
      <c r="L482" s="58"/>
    </row>
    <row r="483" ht="13.5" customHeight="1">
      <c r="I483" s="28"/>
      <c r="J483" s="28"/>
      <c r="K483" s="28"/>
      <c r="L483" s="58"/>
    </row>
    <row r="484" ht="13.5" customHeight="1">
      <c r="I484" s="28"/>
      <c r="J484" s="28"/>
      <c r="K484" s="28"/>
      <c r="L484" s="58"/>
    </row>
    <row r="485" ht="13.5" customHeight="1">
      <c r="I485" s="28"/>
      <c r="J485" s="28"/>
      <c r="K485" s="28"/>
      <c r="L485" s="58"/>
    </row>
    <row r="486" ht="13.5" customHeight="1">
      <c r="I486" s="28"/>
      <c r="J486" s="28"/>
      <c r="K486" s="28"/>
      <c r="L486" s="58"/>
    </row>
    <row r="487" ht="13.5" customHeight="1">
      <c r="I487" s="28"/>
      <c r="J487" s="28"/>
      <c r="K487" s="28"/>
      <c r="L487" s="58"/>
    </row>
    <row r="488" ht="13.5" customHeight="1">
      <c r="I488" s="28"/>
      <c r="J488" s="28"/>
      <c r="K488" s="28"/>
      <c r="L488" s="58"/>
    </row>
    <row r="489" ht="13.5" customHeight="1">
      <c r="I489" s="28"/>
      <c r="J489" s="28"/>
      <c r="K489" s="28"/>
      <c r="L489" s="58"/>
    </row>
    <row r="490" ht="13.5" customHeight="1">
      <c r="I490" s="28"/>
      <c r="J490" s="28"/>
      <c r="K490" s="28"/>
      <c r="L490" s="58"/>
    </row>
    <row r="491" ht="13.5" customHeight="1">
      <c r="I491" s="28"/>
      <c r="J491" s="28"/>
      <c r="K491" s="28"/>
      <c r="L491" s="58"/>
    </row>
    <row r="492" ht="13.5" customHeight="1">
      <c r="I492" s="28"/>
      <c r="J492" s="28"/>
      <c r="K492" s="28"/>
      <c r="L492" s="58"/>
    </row>
    <row r="493" ht="13.5" customHeight="1">
      <c r="I493" s="28"/>
      <c r="J493" s="28"/>
      <c r="K493" s="28"/>
      <c r="L493" s="58"/>
    </row>
    <row r="494" ht="13.5" customHeight="1">
      <c r="I494" s="28"/>
      <c r="J494" s="28"/>
      <c r="K494" s="28"/>
      <c r="L494" s="58"/>
    </row>
    <row r="495" ht="13.5" customHeight="1">
      <c r="I495" s="28"/>
      <c r="J495" s="28"/>
      <c r="K495" s="28"/>
      <c r="L495" s="58"/>
    </row>
    <row r="496" ht="13.5" customHeight="1">
      <c r="I496" s="28"/>
      <c r="J496" s="28"/>
      <c r="K496" s="28"/>
      <c r="L496" s="58"/>
    </row>
    <row r="497" ht="13.5" customHeight="1">
      <c r="I497" s="28"/>
      <c r="J497" s="28"/>
      <c r="K497" s="28"/>
      <c r="L497" s="58"/>
    </row>
    <row r="498" ht="13.5" customHeight="1">
      <c r="I498" s="28"/>
      <c r="J498" s="28"/>
      <c r="K498" s="28"/>
      <c r="L498" s="58"/>
    </row>
    <row r="499" ht="13.5" customHeight="1">
      <c r="I499" s="28"/>
      <c r="J499" s="28"/>
      <c r="K499" s="28"/>
      <c r="L499" s="58"/>
    </row>
    <row r="500" ht="13.5" customHeight="1">
      <c r="I500" s="28"/>
      <c r="J500" s="28"/>
      <c r="K500" s="28"/>
      <c r="L500" s="58"/>
    </row>
    <row r="501" ht="13.5" customHeight="1">
      <c r="I501" s="28"/>
      <c r="J501" s="28"/>
      <c r="K501" s="28"/>
      <c r="L501" s="58"/>
    </row>
    <row r="502" ht="13.5" customHeight="1">
      <c r="I502" s="28"/>
      <c r="J502" s="28"/>
      <c r="K502" s="28"/>
      <c r="L502" s="58"/>
    </row>
    <row r="503" ht="13.5" customHeight="1">
      <c r="I503" s="28"/>
      <c r="J503" s="28"/>
      <c r="K503" s="28"/>
      <c r="L503" s="58"/>
    </row>
    <row r="504" ht="13.5" customHeight="1">
      <c r="I504" s="28"/>
      <c r="J504" s="28"/>
      <c r="K504" s="28"/>
      <c r="L504" s="58"/>
    </row>
    <row r="505" ht="13.5" customHeight="1">
      <c r="I505" s="28"/>
      <c r="J505" s="28"/>
      <c r="K505" s="28"/>
      <c r="L505" s="58"/>
    </row>
    <row r="506" ht="13.5" customHeight="1">
      <c r="I506" s="28"/>
      <c r="J506" s="28"/>
      <c r="K506" s="28"/>
      <c r="L506" s="58"/>
    </row>
    <row r="507" ht="13.5" customHeight="1">
      <c r="I507" s="28"/>
      <c r="J507" s="28"/>
      <c r="K507" s="28"/>
      <c r="L507" s="58"/>
    </row>
    <row r="508" ht="13.5" customHeight="1">
      <c r="I508" s="28"/>
      <c r="J508" s="28"/>
      <c r="K508" s="28"/>
      <c r="L508" s="58"/>
    </row>
    <row r="509" ht="13.5" customHeight="1">
      <c r="I509" s="28"/>
      <c r="J509" s="28"/>
      <c r="K509" s="28"/>
      <c r="L509" s="58"/>
    </row>
    <row r="510" ht="13.5" customHeight="1">
      <c r="I510" s="28"/>
      <c r="J510" s="28"/>
      <c r="K510" s="28"/>
      <c r="L510" s="58"/>
    </row>
    <row r="511" ht="13.5" customHeight="1">
      <c r="I511" s="28"/>
      <c r="J511" s="28"/>
      <c r="K511" s="28"/>
      <c r="L511" s="58"/>
    </row>
    <row r="512" ht="13.5" customHeight="1">
      <c r="I512" s="28"/>
      <c r="J512" s="28"/>
      <c r="K512" s="28"/>
      <c r="L512" s="58"/>
    </row>
    <row r="513" ht="13.5" customHeight="1">
      <c r="I513" s="28"/>
      <c r="J513" s="28"/>
      <c r="K513" s="28"/>
      <c r="L513" s="58"/>
    </row>
    <row r="514" ht="13.5" customHeight="1">
      <c r="I514" s="28"/>
      <c r="J514" s="28"/>
      <c r="K514" s="28"/>
      <c r="L514" s="58"/>
    </row>
    <row r="515" ht="13.5" customHeight="1">
      <c r="I515" s="28"/>
      <c r="J515" s="28"/>
      <c r="K515" s="28"/>
      <c r="L515" s="58"/>
    </row>
    <row r="516" ht="13.5" customHeight="1">
      <c r="I516" s="28"/>
      <c r="J516" s="28"/>
      <c r="K516" s="28"/>
      <c r="L516" s="58"/>
    </row>
    <row r="517" ht="13.5" customHeight="1">
      <c r="I517" s="28"/>
      <c r="J517" s="28"/>
      <c r="K517" s="28"/>
      <c r="L517" s="58"/>
    </row>
    <row r="518" ht="13.5" customHeight="1">
      <c r="I518" s="28"/>
      <c r="J518" s="28"/>
      <c r="K518" s="28"/>
      <c r="L518" s="58"/>
    </row>
    <row r="519" ht="13.5" customHeight="1">
      <c r="I519" s="28"/>
      <c r="J519" s="28"/>
      <c r="K519" s="28"/>
      <c r="L519" s="58"/>
    </row>
    <row r="520" ht="13.5" customHeight="1">
      <c r="I520" s="28"/>
      <c r="J520" s="28"/>
      <c r="K520" s="28"/>
      <c r="L520" s="58"/>
    </row>
    <row r="521" ht="13.5" customHeight="1">
      <c r="I521" s="28"/>
      <c r="J521" s="28"/>
      <c r="K521" s="28"/>
      <c r="L521" s="58"/>
    </row>
    <row r="522" ht="13.5" customHeight="1">
      <c r="I522" s="28"/>
      <c r="J522" s="28"/>
      <c r="K522" s="28"/>
      <c r="L522" s="58"/>
    </row>
    <row r="523" ht="13.5" customHeight="1">
      <c r="I523" s="28"/>
      <c r="J523" s="28"/>
      <c r="K523" s="28"/>
      <c r="L523" s="58"/>
    </row>
    <row r="524" ht="13.5" customHeight="1">
      <c r="I524" s="28"/>
      <c r="J524" s="28"/>
      <c r="K524" s="28"/>
      <c r="L524" s="58"/>
    </row>
    <row r="525" ht="13.5" customHeight="1">
      <c r="I525" s="28"/>
      <c r="J525" s="28"/>
      <c r="K525" s="28"/>
      <c r="L525" s="58"/>
    </row>
    <row r="526" ht="13.5" customHeight="1">
      <c r="I526" s="28"/>
      <c r="J526" s="28"/>
      <c r="K526" s="28"/>
      <c r="L526" s="58"/>
    </row>
    <row r="527" ht="13.5" customHeight="1">
      <c r="I527" s="28"/>
      <c r="J527" s="28"/>
      <c r="K527" s="28"/>
      <c r="L527" s="58"/>
    </row>
    <row r="528" ht="13.5" customHeight="1">
      <c r="I528" s="28"/>
      <c r="J528" s="28"/>
      <c r="K528" s="28"/>
      <c r="L528" s="58"/>
    </row>
    <row r="529" ht="13.5" customHeight="1">
      <c r="I529" s="28"/>
      <c r="J529" s="28"/>
      <c r="K529" s="28"/>
      <c r="L529" s="58"/>
    </row>
    <row r="530" ht="13.5" customHeight="1">
      <c r="I530" s="28"/>
      <c r="J530" s="28"/>
      <c r="K530" s="28"/>
      <c r="L530" s="58"/>
    </row>
    <row r="531" ht="13.5" customHeight="1">
      <c r="I531" s="28"/>
      <c r="J531" s="28"/>
      <c r="K531" s="28"/>
      <c r="L531" s="58"/>
    </row>
    <row r="532" ht="13.5" customHeight="1">
      <c r="I532" s="28"/>
      <c r="J532" s="28"/>
      <c r="K532" s="28"/>
      <c r="L532" s="58"/>
    </row>
    <row r="533" ht="13.5" customHeight="1">
      <c r="I533" s="28"/>
      <c r="J533" s="28"/>
      <c r="K533" s="28"/>
      <c r="L533" s="58"/>
    </row>
    <row r="534" ht="13.5" customHeight="1">
      <c r="I534" s="28"/>
      <c r="J534" s="28"/>
      <c r="K534" s="28"/>
      <c r="L534" s="58"/>
    </row>
    <row r="535" ht="13.5" customHeight="1">
      <c r="I535" s="28"/>
      <c r="J535" s="28"/>
      <c r="K535" s="28"/>
      <c r="L535" s="58"/>
    </row>
    <row r="536" ht="13.5" customHeight="1">
      <c r="I536" s="28"/>
      <c r="J536" s="28"/>
      <c r="K536" s="28"/>
      <c r="L536" s="58"/>
    </row>
    <row r="537" ht="13.5" customHeight="1">
      <c r="I537" s="28"/>
      <c r="J537" s="28"/>
      <c r="K537" s="28"/>
      <c r="L537" s="58"/>
    </row>
    <row r="538" ht="13.5" customHeight="1">
      <c r="I538" s="28"/>
      <c r="J538" s="28"/>
      <c r="K538" s="28"/>
      <c r="L538" s="58"/>
    </row>
    <row r="539" ht="13.5" customHeight="1">
      <c r="I539" s="28"/>
      <c r="J539" s="28"/>
      <c r="K539" s="28"/>
      <c r="L539" s="58"/>
    </row>
    <row r="540" ht="13.5" customHeight="1">
      <c r="I540" s="28"/>
      <c r="J540" s="28"/>
      <c r="K540" s="28"/>
      <c r="L540" s="58"/>
    </row>
    <row r="541" ht="13.5" customHeight="1">
      <c r="I541" s="28"/>
      <c r="J541" s="28"/>
      <c r="K541" s="28"/>
      <c r="L541" s="58"/>
    </row>
    <row r="542" ht="13.5" customHeight="1">
      <c r="I542" s="28"/>
      <c r="J542" s="28"/>
      <c r="K542" s="28"/>
      <c r="L542" s="58"/>
    </row>
    <row r="543" ht="13.5" customHeight="1">
      <c r="I543" s="28"/>
      <c r="J543" s="28"/>
      <c r="K543" s="28"/>
      <c r="L543" s="58"/>
    </row>
    <row r="544" ht="13.5" customHeight="1">
      <c r="I544" s="28"/>
      <c r="J544" s="28"/>
      <c r="K544" s="28"/>
      <c r="L544" s="58"/>
    </row>
    <row r="545" ht="13.5" customHeight="1">
      <c r="I545" s="28"/>
      <c r="J545" s="28"/>
      <c r="K545" s="28"/>
      <c r="L545" s="58"/>
    </row>
    <row r="546" ht="13.5" customHeight="1">
      <c r="I546" s="28"/>
      <c r="J546" s="28"/>
      <c r="K546" s="28"/>
      <c r="L546" s="58"/>
    </row>
    <row r="547" ht="13.5" customHeight="1">
      <c r="I547" s="28"/>
      <c r="J547" s="28"/>
      <c r="K547" s="28"/>
      <c r="L547" s="58"/>
    </row>
    <row r="548" ht="13.5" customHeight="1">
      <c r="I548" s="28"/>
      <c r="J548" s="28"/>
      <c r="K548" s="28"/>
      <c r="L548" s="58"/>
    </row>
    <row r="549" ht="13.5" customHeight="1">
      <c r="I549" s="28"/>
      <c r="J549" s="28"/>
      <c r="K549" s="28"/>
      <c r="L549" s="58"/>
    </row>
    <row r="550" ht="13.5" customHeight="1">
      <c r="I550" s="28"/>
      <c r="J550" s="28"/>
      <c r="K550" s="28"/>
      <c r="L550" s="58"/>
    </row>
    <row r="551" ht="13.5" customHeight="1">
      <c r="I551" s="28"/>
      <c r="J551" s="28"/>
      <c r="K551" s="28"/>
      <c r="L551" s="58"/>
    </row>
    <row r="552" ht="13.5" customHeight="1">
      <c r="I552" s="28"/>
      <c r="J552" s="28"/>
      <c r="K552" s="28"/>
      <c r="L552" s="58"/>
    </row>
    <row r="553" ht="13.5" customHeight="1">
      <c r="I553" s="28"/>
      <c r="J553" s="28"/>
      <c r="K553" s="28"/>
      <c r="L553" s="58"/>
    </row>
    <row r="554" ht="13.5" customHeight="1">
      <c r="I554" s="28"/>
      <c r="J554" s="28"/>
      <c r="K554" s="28"/>
      <c r="L554" s="58"/>
    </row>
    <row r="555" ht="13.5" customHeight="1">
      <c r="I555" s="28"/>
      <c r="J555" s="28"/>
      <c r="K555" s="28"/>
      <c r="L555" s="58"/>
    </row>
    <row r="556" ht="13.5" customHeight="1">
      <c r="I556" s="28"/>
      <c r="J556" s="28"/>
      <c r="K556" s="28"/>
      <c r="L556" s="58"/>
    </row>
    <row r="557" ht="13.5" customHeight="1">
      <c r="I557" s="28"/>
      <c r="J557" s="28"/>
      <c r="K557" s="28"/>
      <c r="L557" s="58"/>
    </row>
    <row r="558" ht="13.5" customHeight="1">
      <c r="I558" s="28"/>
      <c r="J558" s="28"/>
      <c r="K558" s="28"/>
      <c r="L558" s="58"/>
    </row>
    <row r="559" ht="13.5" customHeight="1">
      <c r="I559" s="28"/>
      <c r="J559" s="28"/>
      <c r="K559" s="28"/>
      <c r="L559" s="58"/>
    </row>
    <row r="560" ht="13.5" customHeight="1">
      <c r="I560" s="28"/>
      <c r="J560" s="28"/>
      <c r="K560" s="28"/>
      <c r="L560" s="58"/>
    </row>
    <row r="561" ht="13.5" customHeight="1">
      <c r="I561" s="28"/>
      <c r="J561" s="28"/>
      <c r="K561" s="28"/>
      <c r="L561" s="58"/>
    </row>
    <row r="562" ht="13.5" customHeight="1">
      <c r="I562" s="28"/>
      <c r="J562" s="28"/>
      <c r="K562" s="28"/>
      <c r="L562" s="58"/>
    </row>
    <row r="563" ht="13.5" customHeight="1">
      <c r="I563" s="28"/>
      <c r="J563" s="28"/>
      <c r="K563" s="28"/>
      <c r="L563" s="58"/>
    </row>
    <row r="564" ht="13.5" customHeight="1">
      <c r="I564" s="28"/>
      <c r="J564" s="28"/>
      <c r="K564" s="28"/>
      <c r="L564" s="58"/>
    </row>
    <row r="565" ht="13.5" customHeight="1">
      <c r="I565" s="28"/>
      <c r="J565" s="28"/>
      <c r="K565" s="28"/>
      <c r="L565" s="58"/>
    </row>
    <row r="566" ht="13.5" customHeight="1">
      <c r="I566" s="28"/>
      <c r="J566" s="28"/>
      <c r="K566" s="28"/>
      <c r="L566" s="58"/>
    </row>
    <row r="567" ht="13.5" customHeight="1">
      <c r="I567" s="28"/>
      <c r="J567" s="28"/>
      <c r="K567" s="28"/>
      <c r="L567" s="58"/>
    </row>
    <row r="568" ht="13.5" customHeight="1">
      <c r="I568" s="28"/>
      <c r="J568" s="28"/>
      <c r="K568" s="28"/>
      <c r="L568" s="58"/>
    </row>
    <row r="569" ht="13.5" customHeight="1">
      <c r="I569" s="28"/>
      <c r="J569" s="28"/>
      <c r="K569" s="28"/>
      <c r="L569" s="58"/>
    </row>
    <row r="570" ht="13.5" customHeight="1">
      <c r="I570" s="28"/>
      <c r="J570" s="28"/>
      <c r="K570" s="28"/>
      <c r="L570" s="58"/>
    </row>
    <row r="571" ht="13.5" customHeight="1">
      <c r="I571" s="28"/>
      <c r="J571" s="28"/>
      <c r="K571" s="28"/>
      <c r="L571" s="58"/>
    </row>
    <row r="572" ht="13.5" customHeight="1">
      <c r="I572" s="28"/>
      <c r="J572" s="28"/>
      <c r="K572" s="28"/>
      <c r="L572" s="58"/>
    </row>
    <row r="573" ht="13.5" customHeight="1">
      <c r="I573" s="28"/>
      <c r="J573" s="28"/>
      <c r="K573" s="28"/>
      <c r="L573" s="58"/>
    </row>
    <row r="574" ht="13.5" customHeight="1">
      <c r="I574" s="28"/>
      <c r="J574" s="28"/>
      <c r="K574" s="28"/>
      <c r="L574" s="58"/>
    </row>
    <row r="575" ht="13.5" customHeight="1">
      <c r="I575" s="28"/>
      <c r="J575" s="28"/>
      <c r="K575" s="28"/>
      <c r="L575" s="58"/>
    </row>
    <row r="576" ht="13.5" customHeight="1">
      <c r="I576" s="28"/>
      <c r="J576" s="28"/>
      <c r="K576" s="28"/>
      <c r="L576" s="58"/>
    </row>
    <row r="577" ht="13.5" customHeight="1">
      <c r="I577" s="28"/>
      <c r="J577" s="28"/>
      <c r="K577" s="28"/>
      <c r="L577" s="58"/>
    </row>
    <row r="578" ht="13.5" customHeight="1">
      <c r="I578" s="28"/>
      <c r="J578" s="28"/>
      <c r="K578" s="28"/>
      <c r="L578" s="58"/>
    </row>
    <row r="579" ht="13.5" customHeight="1">
      <c r="I579" s="28"/>
      <c r="J579" s="28"/>
      <c r="K579" s="28"/>
      <c r="L579" s="58"/>
    </row>
    <row r="580" ht="13.5" customHeight="1">
      <c r="I580" s="28"/>
      <c r="J580" s="28"/>
      <c r="K580" s="28"/>
      <c r="L580" s="58"/>
    </row>
    <row r="581" ht="13.5" customHeight="1">
      <c r="I581" s="28"/>
      <c r="J581" s="28"/>
      <c r="K581" s="28"/>
      <c r="L581" s="58"/>
    </row>
    <row r="582" ht="13.5" customHeight="1">
      <c r="I582" s="28"/>
      <c r="J582" s="28"/>
      <c r="K582" s="28"/>
      <c r="L582" s="58"/>
    </row>
    <row r="583" ht="13.5" customHeight="1">
      <c r="I583" s="28"/>
      <c r="J583" s="28"/>
      <c r="K583" s="28"/>
      <c r="L583" s="58"/>
    </row>
    <row r="584" ht="13.5" customHeight="1">
      <c r="I584" s="28"/>
      <c r="J584" s="28"/>
      <c r="K584" s="28"/>
      <c r="L584" s="58"/>
    </row>
    <row r="585" ht="13.5" customHeight="1">
      <c r="I585" s="28"/>
      <c r="J585" s="28"/>
      <c r="K585" s="28"/>
      <c r="L585" s="58"/>
    </row>
    <row r="586" ht="13.5" customHeight="1">
      <c r="I586" s="28"/>
      <c r="J586" s="28"/>
      <c r="K586" s="28"/>
      <c r="L586" s="58"/>
    </row>
    <row r="587" ht="13.5" customHeight="1">
      <c r="I587" s="28"/>
      <c r="J587" s="28"/>
      <c r="K587" s="28"/>
      <c r="L587" s="58"/>
    </row>
    <row r="588" ht="13.5" customHeight="1">
      <c r="I588" s="28"/>
      <c r="J588" s="28"/>
      <c r="K588" s="28"/>
      <c r="L588" s="58"/>
    </row>
    <row r="589" ht="13.5" customHeight="1">
      <c r="I589" s="28"/>
      <c r="J589" s="28"/>
      <c r="K589" s="28"/>
      <c r="L589" s="58"/>
    </row>
    <row r="590" ht="13.5" customHeight="1">
      <c r="I590" s="28"/>
      <c r="J590" s="28"/>
      <c r="K590" s="28"/>
      <c r="L590" s="58"/>
    </row>
    <row r="591" ht="13.5" customHeight="1">
      <c r="I591" s="28"/>
      <c r="J591" s="28"/>
      <c r="K591" s="28"/>
      <c r="L591" s="58"/>
    </row>
    <row r="592" ht="13.5" customHeight="1">
      <c r="I592" s="28"/>
      <c r="J592" s="28"/>
      <c r="K592" s="28"/>
      <c r="L592" s="58"/>
    </row>
    <row r="593" ht="13.5" customHeight="1">
      <c r="I593" s="28"/>
      <c r="J593" s="28"/>
      <c r="K593" s="28"/>
      <c r="L593" s="58"/>
    </row>
    <row r="594" ht="13.5" customHeight="1">
      <c r="I594" s="28"/>
      <c r="J594" s="28"/>
      <c r="K594" s="28"/>
      <c r="L594" s="58"/>
    </row>
    <row r="595" ht="13.5" customHeight="1">
      <c r="I595" s="28"/>
      <c r="J595" s="28"/>
      <c r="K595" s="28"/>
      <c r="L595" s="58"/>
    </row>
    <row r="596" ht="13.5" customHeight="1">
      <c r="I596" s="28"/>
      <c r="J596" s="28"/>
      <c r="K596" s="28"/>
      <c r="L596" s="58"/>
    </row>
    <row r="597" ht="13.5" customHeight="1">
      <c r="I597" s="28"/>
      <c r="J597" s="28"/>
      <c r="K597" s="28"/>
      <c r="L597" s="58"/>
    </row>
    <row r="598" ht="13.5" customHeight="1">
      <c r="I598" s="28"/>
      <c r="J598" s="28"/>
      <c r="K598" s="28"/>
      <c r="L598" s="58"/>
    </row>
    <row r="599" ht="13.5" customHeight="1">
      <c r="I599" s="28"/>
      <c r="J599" s="28"/>
      <c r="K599" s="28"/>
      <c r="L599" s="58"/>
    </row>
    <row r="600" ht="13.5" customHeight="1">
      <c r="I600" s="28"/>
      <c r="J600" s="28"/>
      <c r="K600" s="28"/>
      <c r="L600" s="58"/>
    </row>
    <row r="601" ht="13.5" customHeight="1">
      <c r="I601" s="28"/>
      <c r="J601" s="28"/>
      <c r="K601" s="28"/>
      <c r="L601" s="58"/>
    </row>
    <row r="602" ht="13.5" customHeight="1">
      <c r="I602" s="28"/>
      <c r="J602" s="28"/>
      <c r="K602" s="28"/>
      <c r="L602" s="58"/>
    </row>
    <row r="603" ht="13.5" customHeight="1">
      <c r="I603" s="28"/>
      <c r="J603" s="28"/>
      <c r="K603" s="28"/>
      <c r="L603" s="58"/>
    </row>
    <row r="604" ht="13.5" customHeight="1">
      <c r="I604" s="28"/>
      <c r="J604" s="28"/>
      <c r="K604" s="28"/>
      <c r="L604" s="58"/>
    </row>
    <row r="605" ht="13.5" customHeight="1">
      <c r="I605" s="28"/>
      <c r="J605" s="28"/>
      <c r="K605" s="28"/>
      <c r="L605" s="58"/>
    </row>
    <row r="606" ht="13.5" customHeight="1">
      <c r="I606" s="28"/>
      <c r="J606" s="28"/>
      <c r="K606" s="28"/>
      <c r="L606" s="58"/>
    </row>
    <row r="607" ht="13.5" customHeight="1">
      <c r="I607" s="28"/>
      <c r="J607" s="28"/>
      <c r="K607" s="28"/>
      <c r="L607" s="58"/>
    </row>
    <row r="608" ht="13.5" customHeight="1">
      <c r="I608" s="28"/>
      <c r="J608" s="28"/>
      <c r="K608" s="28"/>
      <c r="L608" s="58"/>
    </row>
    <row r="609" ht="13.5" customHeight="1">
      <c r="I609" s="28"/>
      <c r="J609" s="28"/>
      <c r="K609" s="28"/>
      <c r="L609" s="58"/>
    </row>
    <row r="610" ht="13.5" customHeight="1">
      <c r="I610" s="28"/>
      <c r="J610" s="28"/>
      <c r="K610" s="28"/>
      <c r="L610" s="58"/>
    </row>
    <row r="611" ht="13.5" customHeight="1">
      <c r="I611" s="28"/>
      <c r="J611" s="28"/>
      <c r="K611" s="28"/>
      <c r="L611" s="58"/>
    </row>
    <row r="612" ht="13.5" customHeight="1">
      <c r="I612" s="28"/>
      <c r="J612" s="28"/>
      <c r="K612" s="28"/>
      <c r="L612" s="58"/>
    </row>
    <row r="613" ht="13.5" customHeight="1">
      <c r="I613" s="28"/>
      <c r="J613" s="28"/>
      <c r="K613" s="28"/>
      <c r="L613" s="58"/>
    </row>
    <row r="614" ht="13.5" customHeight="1">
      <c r="I614" s="28"/>
      <c r="J614" s="28"/>
      <c r="K614" s="28"/>
      <c r="L614" s="58"/>
    </row>
    <row r="615" ht="13.5" customHeight="1">
      <c r="I615" s="28"/>
      <c r="J615" s="28"/>
      <c r="K615" s="28"/>
      <c r="L615" s="58"/>
    </row>
    <row r="616" ht="13.5" customHeight="1">
      <c r="I616" s="28"/>
      <c r="J616" s="28"/>
      <c r="K616" s="28"/>
      <c r="L616" s="58"/>
    </row>
    <row r="617" ht="13.5" customHeight="1">
      <c r="I617" s="28"/>
      <c r="J617" s="28"/>
      <c r="K617" s="28"/>
      <c r="L617" s="58"/>
    </row>
    <row r="618" ht="13.5" customHeight="1">
      <c r="I618" s="28"/>
      <c r="J618" s="28"/>
      <c r="K618" s="28"/>
      <c r="L618" s="58"/>
    </row>
    <row r="619" ht="13.5" customHeight="1">
      <c r="I619" s="28"/>
      <c r="J619" s="28"/>
      <c r="K619" s="28"/>
      <c r="L619" s="58"/>
    </row>
    <row r="620" ht="13.5" customHeight="1">
      <c r="I620" s="28"/>
      <c r="J620" s="28"/>
      <c r="K620" s="28"/>
      <c r="L620" s="58"/>
    </row>
    <row r="621" ht="13.5" customHeight="1">
      <c r="I621" s="28"/>
      <c r="J621" s="28"/>
      <c r="K621" s="28"/>
      <c r="L621" s="58"/>
    </row>
    <row r="622" ht="13.5" customHeight="1">
      <c r="I622" s="28"/>
      <c r="J622" s="28"/>
      <c r="K622" s="28"/>
      <c r="L622" s="58"/>
    </row>
    <row r="623" ht="13.5" customHeight="1">
      <c r="I623" s="28"/>
      <c r="J623" s="28"/>
      <c r="K623" s="28"/>
      <c r="L623" s="58"/>
    </row>
    <row r="624" ht="13.5" customHeight="1">
      <c r="I624" s="28"/>
      <c r="J624" s="28"/>
      <c r="K624" s="28"/>
      <c r="L624" s="58"/>
    </row>
    <row r="625" ht="13.5" customHeight="1">
      <c r="I625" s="28"/>
      <c r="J625" s="28"/>
      <c r="K625" s="28"/>
      <c r="L625" s="58"/>
    </row>
    <row r="626" ht="13.5" customHeight="1">
      <c r="I626" s="28"/>
      <c r="J626" s="28"/>
      <c r="K626" s="28"/>
      <c r="L626" s="58"/>
    </row>
    <row r="627" ht="13.5" customHeight="1">
      <c r="I627" s="28"/>
      <c r="J627" s="28"/>
      <c r="K627" s="28"/>
      <c r="L627" s="58"/>
    </row>
    <row r="628" ht="13.5" customHeight="1">
      <c r="I628" s="28"/>
      <c r="J628" s="28"/>
      <c r="K628" s="28"/>
      <c r="L628" s="58"/>
    </row>
    <row r="629" ht="13.5" customHeight="1">
      <c r="I629" s="28"/>
      <c r="J629" s="28"/>
      <c r="K629" s="28"/>
      <c r="L629" s="58"/>
    </row>
    <row r="630" ht="13.5" customHeight="1">
      <c r="I630" s="28"/>
      <c r="J630" s="28"/>
      <c r="K630" s="28"/>
      <c r="L630" s="58"/>
    </row>
    <row r="631" ht="13.5" customHeight="1">
      <c r="I631" s="28"/>
      <c r="J631" s="28"/>
      <c r="K631" s="28"/>
      <c r="L631" s="58"/>
    </row>
    <row r="632" ht="13.5" customHeight="1">
      <c r="I632" s="28"/>
      <c r="J632" s="28"/>
      <c r="K632" s="28"/>
      <c r="L632" s="58"/>
    </row>
    <row r="633" ht="13.5" customHeight="1">
      <c r="I633" s="28"/>
      <c r="J633" s="28"/>
      <c r="K633" s="28"/>
      <c r="L633" s="58"/>
    </row>
    <row r="634" ht="13.5" customHeight="1">
      <c r="I634" s="28"/>
      <c r="J634" s="28"/>
      <c r="K634" s="28"/>
      <c r="L634" s="58"/>
    </row>
    <row r="635" ht="13.5" customHeight="1">
      <c r="I635" s="28"/>
      <c r="J635" s="28"/>
      <c r="K635" s="28"/>
      <c r="L635" s="58"/>
    </row>
    <row r="636" ht="13.5" customHeight="1">
      <c r="I636" s="28"/>
      <c r="J636" s="28"/>
      <c r="K636" s="28"/>
      <c r="L636" s="58"/>
    </row>
    <row r="637" ht="13.5" customHeight="1">
      <c r="I637" s="28"/>
      <c r="J637" s="28"/>
      <c r="K637" s="28"/>
      <c r="L637" s="58"/>
    </row>
    <row r="638" ht="13.5" customHeight="1">
      <c r="I638" s="28"/>
      <c r="J638" s="28"/>
      <c r="K638" s="28"/>
      <c r="L638" s="58"/>
    </row>
    <row r="639" ht="13.5" customHeight="1">
      <c r="I639" s="28"/>
      <c r="J639" s="28"/>
      <c r="K639" s="28"/>
      <c r="L639" s="58"/>
    </row>
    <row r="640" ht="13.5" customHeight="1">
      <c r="I640" s="28"/>
      <c r="J640" s="28"/>
      <c r="K640" s="28"/>
      <c r="L640" s="58"/>
    </row>
    <row r="641" ht="13.5" customHeight="1">
      <c r="I641" s="28"/>
      <c r="J641" s="28"/>
      <c r="K641" s="28"/>
      <c r="L641" s="58"/>
    </row>
    <row r="642" ht="13.5" customHeight="1">
      <c r="I642" s="28"/>
      <c r="J642" s="28"/>
      <c r="K642" s="28"/>
      <c r="L642" s="58"/>
    </row>
    <row r="643" ht="13.5" customHeight="1">
      <c r="I643" s="28"/>
      <c r="J643" s="28"/>
      <c r="K643" s="28"/>
      <c r="L643" s="58"/>
    </row>
    <row r="644" ht="13.5" customHeight="1">
      <c r="I644" s="28"/>
      <c r="J644" s="28"/>
      <c r="K644" s="28"/>
      <c r="L644" s="58"/>
    </row>
    <row r="645" ht="13.5" customHeight="1">
      <c r="I645" s="28"/>
      <c r="J645" s="28"/>
      <c r="K645" s="28"/>
      <c r="L645" s="58"/>
    </row>
    <row r="646" ht="13.5" customHeight="1">
      <c r="I646" s="28"/>
      <c r="J646" s="28"/>
      <c r="K646" s="28"/>
      <c r="L646" s="58"/>
    </row>
    <row r="647" ht="13.5" customHeight="1">
      <c r="I647" s="28"/>
      <c r="J647" s="28"/>
      <c r="K647" s="28"/>
      <c r="L647" s="58"/>
    </row>
    <row r="648" ht="13.5" customHeight="1">
      <c r="I648" s="28"/>
      <c r="J648" s="28"/>
      <c r="K648" s="28"/>
      <c r="L648" s="58"/>
    </row>
    <row r="649" ht="13.5" customHeight="1">
      <c r="I649" s="28"/>
      <c r="J649" s="28"/>
      <c r="K649" s="28"/>
      <c r="L649" s="58"/>
    </row>
    <row r="650" ht="13.5" customHeight="1">
      <c r="I650" s="28"/>
      <c r="J650" s="28"/>
      <c r="K650" s="28"/>
      <c r="L650" s="58"/>
    </row>
    <row r="651" ht="13.5" customHeight="1">
      <c r="I651" s="28"/>
      <c r="J651" s="28"/>
      <c r="K651" s="28"/>
      <c r="L651" s="58"/>
    </row>
    <row r="652" ht="13.5" customHeight="1">
      <c r="I652" s="28"/>
      <c r="J652" s="28"/>
      <c r="K652" s="28"/>
      <c r="L652" s="58"/>
    </row>
    <row r="653" ht="13.5" customHeight="1">
      <c r="I653" s="28"/>
      <c r="J653" s="28"/>
      <c r="K653" s="28"/>
      <c r="L653" s="58"/>
    </row>
    <row r="654" ht="13.5" customHeight="1">
      <c r="I654" s="28"/>
      <c r="J654" s="28"/>
      <c r="K654" s="28"/>
      <c r="L654" s="58"/>
    </row>
    <row r="655" ht="13.5" customHeight="1">
      <c r="I655" s="28"/>
      <c r="J655" s="28"/>
      <c r="K655" s="28"/>
      <c r="L655" s="58"/>
    </row>
    <row r="656" ht="13.5" customHeight="1">
      <c r="I656" s="28"/>
      <c r="J656" s="28"/>
      <c r="K656" s="28"/>
      <c r="L656" s="58"/>
    </row>
    <row r="657" ht="13.5" customHeight="1">
      <c r="I657" s="28"/>
      <c r="J657" s="28"/>
      <c r="K657" s="28"/>
      <c r="L657" s="58"/>
    </row>
    <row r="658" ht="13.5" customHeight="1">
      <c r="I658" s="28"/>
      <c r="J658" s="28"/>
      <c r="K658" s="28"/>
      <c r="L658" s="58"/>
    </row>
    <row r="659" ht="13.5" customHeight="1">
      <c r="I659" s="28"/>
      <c r="J659" s="28"/>
      <c r="K659" s="28"/>
      <c r="L659" s="58"/>
    </row>
    <row r="660" ht="13.5" customHeight="1">
      <c r="I660" s="28"/>
      <c r="J660" s="28"/>
      <c r="K660" s="28"/>
      <c r="L660" s="58"/>
    </row>
    <row r="661" ht="13.5" customHeight="1">
      <c r="I661" s="28"/>
      <c r="J661" s="28"/>
      <c r="K661" s="28"/>
      <c r="L661" s="58"/>
    </row>
    <row r="662" ht="13.5" customHeight="1">
      <c r="I662" s="28"/>
      <c r="J662" s="28"/>
      <c r="K662" s="28"/>
      <c r="L662" s="58"/>
    </row>
    <row r="663" ht="13.5" customHeight="1">
      <c r="I663" s="28"/>
      <c r="J663" s="28"/>
      <c r="K663" s="28"/>
      <c r="L663" s="58"/>
    </row>
    <row r="664" ht="13.5" customHeight="1">
      <c r="I664" s="28"/>
      <c r="J664" s="28"/>
      <c r="K664" s="28"/>
      <c r="L664" s="58"/>
    </row>
    <row r="665" ht="13.5" customHeight="1">
      <c r="I665" s="28"/>
      <c r="J665" s="28"/>
      <c r="K665" s="28"/>
      <c r="L665" s="58"/>
    </row>
    <row r="666" ht="13.5" customHeight="1">
      <c r="I666" s="28"/>
      <c r="J666" s="28"/>
      <c r="K666" s="28"/>
      <c r="L666" s="58"/>
    </row>
    <row r="667" ht="13.5" customHeight="1">
      <c r="I667" s="28"/>
      <c r="J667" s="28"/>
      <c r="K667" s="28"/>
      <c r="L667" s="58"/>
    </row>
    <row r="668" ht="13.5" customHeight="1">
      <c r="I668" s="28"/>
      <c r="J668" s="28"/>
      <c r="K668" s="28"/>
      <c r="L668" s="58"/>
    </row>
    <row r="669" ht="13.5" customHeight="1">
      <c r="I669" s="28"/>
      <c r="J669" s="28"/>
      <c r="K669" s="28"/>
      <c r="L669" s="58"/>
    </row>
    <row r="670" ht="13.5" customHeight="1">
      <c r="I670" s="28"/>
      <c r="J670" s="28"/>
      <c r="K670" s="28"/>
      <c r="L670" s="58"/>
    </row>
    <row r="671" ht="13.5" customHeight="1">
      <c r="I671" s="28"/>
      <c r="J671" s="28"/>
      <c r="K671" s="28"/>
      <c r="L671" s="58"/>
    </row>
    <row r="672" ht="13.5" customHeight="1">
      <c r="I672" s="28"/>
      <c r="J672" s="28"/>
      <c r="K672" s="28"/>
      <c r="L672" s="58"/>
    </row>
    <row r="673" ht="13.5" customHeight="1">
      <c r="I673" s="28"/>
      <c r="J673" s="28"/>
      <c r="K673" s="28"/>
      <c r="L673" s="58"/>
    </row>
    <row r="674" ht="13.5" customHeight="1">
      <c r="I674" s="28"/>
      <c r="J674" s="28"/>
      <c r="K674" s="28"/>
      <c r="L674" s="58"/>
    </row>
    <row r="675" ht="13.5" customHeight="1">
      <c r="I675" s="28"/>
      <c r="J675" s="28"/>
      <c r="K675" s="28"/>
      <c r="L675" s="58"/>
    </row>
    <row r="676" ht="13.5" customHeight="1">
      <c r="I676" s="28"/>
      <c r="J676" s="28"/>
      <c r="K676" s="28"/>
      <c r="L676" s="58"/>
    </row>
    <row r="677" ht="13.5" customHeight="1">
      <c r="I677" s="28"/>
      <c r="J677" s="28"/>
      <c r="K677" s="28"/>
      <c r="L677" s="58"/>
    </row>
    <row r="678" ht="13.5" customHeight="1">
      <c r="I678" s="28"/>
      <c r="J678" s="28"/>
      <c r="K678" s="28"/>
      <c r="L678" s="58"/>
    </row>
    <row r="679" ht="13.5" customHeight="1">
      <c r="I679" s="28"/>
      <c r="J679" s="28"/>
      <c r="K679" s="28"/>
      <c r="L679" s="58"/>
    </row>
    <row r="680" ht="13.5" customHeight="1">
      <c r="I680" s="28"/>
      <c r="J680" s="28"/>
      <c r="K680" s="28"/>
      <c r="L680" s="58"/>
    </row>
    <row r="681" ht="13.5" customHeight="1">
      <c r="I681" s="28"/>
      <c r="J681" s="28"/>
      <c r="K681" s="28"/>
      <c r="L681" s="58"/>
    </row>
    <row r="682" ht="13.5" customHeight="1">
      <c r="I682" s="28"/>
      <c r="J682" s="28"/>
      <c r="K682" s="28"/>
      <c r="L682" s="58"/>
    </row>
    <row r="683" ht="13.5" customHeight="1">
      <c r="I683" s="28"/>
      <c r="J683" s="28"/>
      <c r="K683" s="28"/>
      <c r="L683" s="58"/>
    </row>
    <row r="684" ht="13.5" customHeight="1">
      <c r="I684" s="28"/>
      <c r="J684" s="28"/>
      <c r="K684" s="28"/>
      <c r="L684" s="58"/>
    </row>
    <row r="685" ht="13.5" customHeight="1">
      <c r="I685" s="28"/>
      <c r="J685" s="28"/>
      <c r="K685" s="28"/>
      <c r="L685" s="58"/>
    </row>
    <row r="686" ht="13.5" customHeight="1">
      <c r="I686" s="28"/>
      <c r="J686" s="28"/>
      <c r="K686" s="28"/>
      <c r="L686" s="58"/>
    </row>
    <row r="687" ht="13.5" customHeight="1">
      <c r="I687" s="28"/>
      <c r="J687" s="28"/>
      <c r="K687" s="28"/>
      <c r="L687" s="58"/>
    </row>
    <row r="688" ht="13.5" customHeight="1">
      <c r="I688" s="28"/>
      <c r="J688" s="28"/>
      <c r="K688" s="28"/>
      <c r="L688" s="58"/>
    </row>
    <row r="689" ht="13.5" customHeight="1">
      <c r="I689" s="28"/>
      <c r="J689" s="28"/>
      <c r="K689" s="28"/>
      <c r="L689" s="58"/>
    </row>
    <row r="690" ht="13.5" customHeight="1">
      <c r="I690" s="28"/>
      <c r="J690" s="28"/>
      <c r="K690" s="28"/>
      <c r="L690" s="58"/>
    </row>
    <row r="691" ht="13.5" customHeight="1">
      <c r="I691" s="28"/>
      <c r="J691" s="28"/>
      <c r="K691" s="28"/>
      <c r="L691" s="58"/>
    </row>
    <row r="692" ht="13.5" customHeight="1">
      <c r="I692" s="28"/>
      <c r="J692" s="28"/>
      <c r="K692" s="28"/>
      <c r="L692" s="58"/>
    </row>
    <row r="693" ht="13.5" customHeight="1">
      <c r="I693" s="28"/>
      <c r="J693" s="28"/>
      <c r="K693" s="28"/>
      <c r="L693" s="58"/>
    </row>
    <row r="694" ht="13.5" customHeight="1">
      <c r="I694" s="28"/>
      <c r="J694" s="28"/>
      <c r="K694" s="28"/>
      <c r="L694" s="58"/>
    </row>
    <row r="695" ht="13.5" customHeight="1">
      <c r="I695" s="28"/>
      <c r="J695" s="28"/>
      <c r="K695" s="28"/>
      <c r="L695" s="58"/>
    </row>
    <row r="696" ht="13.5" customHeight="1">
      <c r="I696" s="28"/>
      <c r="J696" s="28"/>
      <c r="K696" s="28"/>
      <c r="L696" s="58"/>
    </row>
    <row r="697" ht="13.5" customHeight="1">
      <c r="I697" s="28"/>
      <c r="J697" s="28"/>
      <c r="K697" s="28"/>
      <c r="L697" s="58"/>
    </row>
    <row r="698" ht="13.5" customHeight="1">
      <c r="I698" s="28"/>
      <c r="J698" s="28"/>
      <c r="K698" s="28"/>
      <c r="L698" s="58"/>
    </row>
    <row r="699" ht="13.5" customHeight="1">
      <c r="I699" s="28"/>
      <c r="J699" s="28"/>
      <c r="K699" s="28"/>
      <c r="L699" s="58"/>
    </row>
    <row r="700" ht="13.5" customHeight="1">
      <c r="I700" s="28"/>
      <c r="J700" s="28"/>
      <c r="K700" s="28"/>
      <c r="L700" s="58"/>
    </row>
    <row r="701" ht="13.5" customHeight="1">
      <c r="I701" s="28"/>
      <c r="J701" s="28"/>
      <c r="K701" s="28"/>
      <c r="L701" s="58"/>
    </row>
    <row r="702" ht="13.5" customHeight="1">
      <c r="I702" s="28"/>
      <c r="J702" s="28"/>
      <c r="K702" s="28"/>
      <c r="L702" s="58"/>
    </row>
    <row r="703" ht="13.5" customHeight="1">
      <c r="I703" s="28"/>
      <c r="J703" s="28"/>
      <c r="K703" s="28"/>
      <c r="L703" s="58"/>
    </row>
    <row r="704" ht="13.5" customHeight="1">
      <c r="I704" s="28"/>
      <c r="J704" s="28"/>
      <c r="K704" s="28"/>
      <c r="L704" s="58"/>
    </row>
    <row r="705" ht="13.5" customHeight="1">
      <c r="I705" s="28"/>
      <c r="J705" s="28"/>
      <c r="K705" s="28"/>
      <c r="L705" s="58"/>
    </row>
    <row r="706" ht="13.5" customHeight="1">
      <c r="I706" s="28"/>
      <c r="J706" s="28"/>
      <c r="K706" s="28"/>
      <c r="L706" s="58"/>
    </row>
    <row r="707" ht="13.5" customHeight="1">
      <c r="I707" s="28"/>
      <c r="J707" s="28"/>
      <c r="K707" s="28"/>
      <c r="L707" s="58"/>
    </row>
    <row r="708" ht="13.5" customHeight="1">
      <c r="I708" s="28"/>
      <c r="J708" s="28"/>
      <c r="K708" s="28"/>
      <c r="L708" s="58"/>
    </row>
    <row r="709" ht="13.5" customHeight="1">
      <c r="I709" s="28"/>
      <c r="J709" s="28"/>
      <c r="K709" s="28"/>
      <c r="L709" s="58"/>
    </row>
    <row r="710" ht="13.5" customHeight="1">
      <c r="I710" s="28"/>
      <c r="J710" s="28"/>
      <c r="K710" s="28"/>
      <c r="L710" s="58"/>
    </row>
    <row r="711" ht="13.5" customHeight="1">
      <c r="I711" s="28"/>
      <c r="J711" s="28"/>
      <c r="K711" s="28"/>
      <c r="L711" s="58"/>
    </row>
    <row r="712" ht="13.5" customHeight="1">
      <c r="I712" s="28"/>
      <c r="J712" s="28"/>
      <c r="K712" s="28"/>
      <c r="L712" s="58"/>
    </row>
    <row r="713" ht="13.5" customHeight="1">
      <c r="I713" s="28"/>
      <c r="J713" s="28"/>
      <c r="K713" s="28"/>
      <c r="L713" s="58"/>
    </row>
    <row r="714" ht="13.5" customHeight="1">
      <c r="I714" s="28"/>
      <c r="J714" s="28"/>
      <c r="K714" s="28"/>
      <c r="L714" s="58"/>
    </row>
    <row r="715" ht="13.5" customHeight="1">
      <c r="I715" s="28"/>
      <c r="J715" s="28"/>
      <c r="K715" s="28"/>
      <c r="L715" s="58"/>
    </row>
    <row r="716" ht="13.5" customHeight="1">
      <c r="I716" s="28"/>
      <c r="J716" s="28"/>
      <c r="K716" s="28"/>
      <c r="L716" s="58"/>
    </row>
    <row r="717" ht="13.5" customHeight="1">
      <c r="I717" s="28"/>
      <c r="J717" s="28"/>
      <c r="K717" s="28"/>
      <c r="L717" s="58"/>
    </row>
    <row r="718" ht="13.5" customHeight="1">
      <c r="I718" s="28"/>
      <c r="J718" s="28"/>
      <c r="K718" s="28"/>
      <c r="L718" s="58"/>
    </row>
    <row r="719" ht="13.5" customHeight="1">
      <c r="I719" s="28"/>
      <c r="J719" s="28"/>
      <c r="K719" s="28"/>
      <c r="L719" s="58"/>
    </row>
    <row r="720" ht="13.5" customHeight="1">
      <c r="I720" s="28"/>
      <c r="J720" s="28"/>
      <c r="K720" s="28"/>
      <c r="L720" s="58"/>
    </row>
    <row r="721" ht="13.5" customHeight="1">
      <c r="I721" s="28"/>
      <c r="J721" s="28"/>
      <c r="K721" s="28"/>
      <c r="L721" s="58"/>
    </row>
    <row r="722" ht="13.5" customHeight="1">
      <c r="I722" s="28"/>
      <c r="J722" s="28"/>
      <c r="K722" s="28"/>
      <c r="L722" s="58"/>
    </row>
    <row r="723" ht="13.5" customHeight="1">
      <c r="I723" s="28"/>
      <c r="J723" s="28"/>
      <c r="K723" s="28"/>
      <c r="L723" s="58"/>
    </row>
    <row r="724" ht="13.5" customHeight="1">
      <c r="I724" s="28"/>
      <c r="J724" s="28"/>
      <c r="K724" s="28"/>
      <c r="L724" s="58"/>
    </row>
    <row r="725" ht="13.5" customHeight="1">
      <c r="I725" s="28"/>
      <c r="J725" s="28"/>
      <c r="K725" s="28"/>
      <c r="L725" s="58"/>
    </row>
    <row r="726" ht="13.5" customHeight="1">
      <c r="I726" s="28"/>
      <c r="J726" s="28"/>
      <c r="K726" s="28"/>
      <c r="L726" s="58"/>
    </row>
    <row r="727" ht="13.5" customHeight="1">
      <c r="I727" s="28"/>
      <c r="J727" s="28"/>
      <c r="K727" s="28"/>
      <c r="L727" s="58"/>
    </row>
    <row r="728" ht="13.5" customHeight="1">
      <c r="I728" s="28"/>
      <c r="J728" s="28"/>
      <c r="K728" s="28"/>
      <c r="L728" s="58"/>
    </row>
    <row r="729" ht="13.5" customHeight="1">
      <c r="I729" s="28"/>
      <c r="J729" s="28"/>
      <c r="K729" s="28"/>
      <c r="L729" s="58"/>
    </row>
    <row r="730" ht="13.5" customHeight="1">
      <c r="I730" s="28"/>
      <c r="J730" s="28"/>
      <c r="K730" s="28"/>
      <c r="L730" s="58"/>
    </row>
    <row r="731" ht="13.5" customHeight="1">
      <c r="I731" s="28"/>
      <c r="J731" s="28"/>
      <c r="K731" s="28"/>
      <c r="L731" s="58"/>
    </row>
    <row r="732" ht="13.5" customHeight="1">
      <c r="I732" s="28"/>
      <c r="J732" s="28"/>
      <c r="K732" s="28"/>
      <c r="L732" s="58"/>
    </row>
    <row r="733" ht="13.5" customHeight="1">
      <c r="I733" s="28"/>
      <c r="J733" s="28"/>
      <c r="K733" s="28"/>
      <c r="L733" s="58"/>
    </row>
    <row r="734" ht="13.5" customHeight="1">
      <c r="I734" s="28"/>
      <c r="J734" s="28"/>
      <c r="K734" s="28"/>
      <c r="L734" s="58"/>
    </row>
    <row r="735" ht="13.5" customHeight="1">
      <c r="I735" s="28"/>
      <c r="J735" s="28"/>
      <c r="K735" s="28"/>
      <c r="L735" s="58"/>
    </row>
    <row r="736" ht="13.5" customHeight="1">
      <c r="I736" s="28"/>
      <c r="J736" s="28"/>
      <c r="K736" s="28"/>
      <c r="L736" s="58"/>
    </row>
    <row r="737" ht="13.5" customHeight="1">
      <c r="I737" s="28"/>
      <c r="J737" s="28"/>
      <c r="K737" s="28"/>
      <c r="L737" s="58"/>
    </row>
    <row r="738" ht="13.5" customHeight="1">
      <c r="I738" s="28"/>
      <c r="J738" s="28"/>
      <c r="K738" s="28"/>
      <c r="L738" s="58"/>
    </row>
    <row r="739" ht="13.5" customHeight="1">
      <c r="I739" s="28"/>
      <c r="J739" s="28"/>
      <c r="K739" s="28"/>
      <c r="L739" s="58"/>
    </row>
    <row r="740" ht="13.5" customHeight="1">
      <c r="I740" s="28"/>
      <c r="J740" s="28"/>
      <c r="K740" s="28"/>
      <c r="L740" s="58"/>
    </row>
    <row r="741" ht="13.5" customHeight="1">
      <c r="I741" s="28"/>
      <c r="J741" s="28"/>
      <c r="K741" s="28"/>
      <c r="L741" s="58"/>
    </row>
    <row r="742" ht="13.5" customHeight="1">
      <c r="I742" s="28"/>
      <c r="J742" s="28"/>
      <c r="K742" s="28"/>
      <c r="L742" s="58"/>
    </row>
    <row r="743" ht="13.5" customHeight="1">
      <c r="I743" s="28"/>
      <c r="J743" s="28"/>
      <c r="K743" s="28"/>
      <c r="L743" s="58"/>
    </row>
    <row r="744" ht="13.5" customHeight="1">
      <c r="I744" s="28"/>
      <c r="J744" s="28"/>
      <c r="K744" s="28"/>
      <c r="L744" s="58"/>
    </row>
    <row r="745" ht="13.5" customHeight="1">
      <c r="I745" s="28"/>
      <c r="J745" s="28"/>
      <c r="K745" s="28"/>
      <c r="L745" s="58"/>
    </row>
    <row r="746" ht="13.5" customHeight="1">
      <c r="I746" s="28"/>
      <c r="J746" s="28"/>
      <c r="K746" s="28"/>
      <c r="L746" s="58"/>
    </row>
    <row r="747" ht="13.5" customHeight="1">
      <c r="I747" s="28"/>
      <c r="J747" s="28"/>
      <c r="K747" s="28"/>
      <c r="L747" s="58"/>
    </row>
    <row r="748" ht="13.5" customHeight="1">
      <c r="I748" s="28"/>
      <c r="J748" s="28"/>
      <c r="K748" s="28"/>
      <c r="L748" s="58"/>
    </row>
    <row r="749" ht="13.5" customHeight="1">
      <c r="I749" s="28"/>
      <c r="J749" s="28"/>
      <c r="K749" s="28"/>
      <c r="L749" s="58"/>
    </row>
    <row r="750" ht="13.5" customHeight="1">
      <c r="I750" s="28"/>
      <c r="J750" s="28"/>
      <c r="K750" s="28"/>
      <c r="L750" s="58"/>
    </row>
    <row r="751" ht="13.5" customHeight="1">
      <c r="I751" s="28"/>
      <c r="J751" s="28"/>
      <c r="K751" s="28"/>
      <c r="L751" s="58"/>
    </row>
    <row r="752" ht="13.5" customHeight="1">
      <c r="I752" s="28"/>
      <c r="J752" s="28"/>
      <c r="K752" s="28"/>
      <c r="L752" s="58"/>
    </row>
    <row r="753" ht="13.5" customHeight="1">
      <c r="I753" s="28"/>
      <c r="J753" s="28"/>
      <c r="K753" s="28"/>
      <c r="L753" s="58"/>
    </row>
    <row r="754" ht="13.5" customHeight="1">
      <c r="I754" s="28"/>
      <c r="J754" s="28"/>
      <c r="K754" s="28"/>
      <c r="L754" s="58"/>
    </row>
    <row r="755" ht="13.5" customHeight="1">
      <c r="I755" s="28"/>
      <c r="J755" s="28"/>
      <c r="K755" s="28"/>
      <c r="L755" s="58"/>
    </row>
    <row r="756" ht="13.5" customHeight="1">
      <c r="I756" s="28"/>
      <c r="J756" s="28"/>
      <c r="K756" s="28"/>
      <c r="L756" s="58"/>
    </row>
    <row r="757" ht="13.5" customHeight="1">
      <c r="I757" s="28"/>
      <c r="J757" s="28"/>
      <c r="K757" s="28"/>
      <c r="L757" s="58"/>
    </row>
    <row r="758" ht="13.5" customHeight="1">
      <c r="I758" s="28"/>
      <c r="J758" s="28"/>
      <c r="K758" s="28"/>
      <c r="L758" s="58"/>
    </row>
    <row r="759" ht="13.5" customHeight="1">
      <c r="I759" s="28"/>
      <c r="J759" s="28"/>
      <c r="K759" s="28"/>
      <c r="L759" s="58"/>
    </row>
    <row r="760" ht="13.5" customHeight="1">
      <c r="I760" s="28"/>
      <c r="J760" s="28"/>
      <c r="K760" s="28"/>
      <c r="L760" s="58"/>
    </row>
    <row r="761" ht="13.5" customHeight="1">
      <c r="I761" s="28"/>
      <c r="J761" s="28"/>
      <c r="K761" s="28"/>
      <c r="L761" s="58"/>
    </row>
    <row r="762" ht="13.5" customHeight="1">
      <c r="I762" s="28"/>
      <c r="J762" s="28"/>
      <c r="K762" s="28"/>
      <c r="L762" s="58"/>
    </row>
    <row r="763" ht="13.5" customHeight="1">
      <c r="I763" s="28"/>
      <c r="J763" s="28"/>
      <c r="K763" s="28"/>
      <c r="L763" s="58"/>
    </row>
    <row r="764" ht="13.5" customHeight="1">
      <c r="I764" s="28"/>
      <c r="J764" s="28"/>
      <c r="K764" s="28"/>
      <c r="L764" s="58"/>
    </row>
    <row r="765" ht="13.5" customHeight="1">
      <c r="I765" s="28"/>
      <c r="J765" s="28"/>
      <c r="K765" s="28"/>
      <c r="L765" s="58"/>
    </row>
    <row r="766" ht="13.5" customHeight="1">
      <c r="I766" s="28"/>
      <c r="J766" s="28"/>
      <c r="K766" s="28"/>
      <c r="L766" s="58"/>
    </row>
    <row r="767" ht="13.5" customHeight="1">
      <c r="I767" s="28"/>
      <c r="J767" s="28"/>
      <c r="K767" s="28"/>
      <c r="L767" s="58"/>
    </row>
    <row r="768" ht="13.5" customHeight="1">
      <c r="I768" s="28"/>
      <c r="J768" s="28"/>
      <c r="K768" s="28"/>
      <c r="L768" s="58"/>
    </row>
    <row r="769" ht="13.5" customHeight="1">
      <c r="I769" s="28"/>
      <c r="J769" s="28"/>
      <c r="K769" s="28"/>
      <c r="L769" s="58"/>
    </row>
    <row r="770" ht="13.5" customHeight="1">
      <c r="I770" s="28"/>
      <c r="J770" s="28"/>
      <c r="K770" s="28"/>
      <c r="L770" s="58"/>
    </row>
    <row r="771" ht="13.5" customHeight="1">
      <c r="I771" s="28"/>
      <c r="J771" s="28"/>
      <c r="K771" s="28"/>
      <c r="L771" s="58"/>
    </row>
    <row r="772" ht="13.5" customHeight="1">
      <c r="I772" s="28"/>
      <c r="J772" s="28"/>
      <c r="K772" s="28"/>
      <c r="L772" s="58"/>
    </row>
    <row r="773" ht="13.5" customHeight="1">
      <c r="I773" s="28"/>
      <c r="J773" s="28"/>
      <c r="K773" s="28"/>
      <c r="L773" s="58"/>
    </row>
    <row r="774" ht="13.5" customHeight="1">
      <c r="I774" s="28"/>
      <c r="J774" s="28"/>
      <c r="K774" s="28"/>
      <c r="L774" s="58"/>
    </row>
    <row r="775" ht="13.5" customHeight="1">
      <c r="I775" s="28"/>
      <c r="J775" s="28"/>
      <c r="K775" s="28"/>
      <c r="L775" s="58"/>
    </row>
    <row r="776" ht="13.5" customHeight="1">
      <c r="I776" s="28"/>
      <c r="J776" s="28"/>
      <c r="K776" s="28"/>
      <c r="L776" s="58"/>
    </row>
    <row r="777" ht="13.5" customHeight="1">
      <c r="I777" s="28"/>
      <c r="J777" s="28"/>
      <c r="K777" s="28"/>
      <c r="L777" s="58"/>
    </row>
    <row r="778" ht="13.5" customHeight="1">
      <c r="I778" s="28"/>
      <c r="J778" s="28"/>
      <c r="K778" s="28"/>
      <c r="L778" s="58"/>
    </row>
    <row r="779" ht="13.5" customHeight="1">
      <c r="I779" s="28"/>
      <c r="J779" s="28"/>
      <c r="K779" s="28"/>
      <c r="L779" s="58"/>
    </row>
    <row r="780" ht="13.5" customHeight="1">
      <c r="I780" s="28"/>
      <c r="J780" s="28"/>
      <c r="K780" s="28"/>
      <c r="L780" s="58"/>
    </row>
    <row r="781" ht="13.5" customHeight="1">
      <c r="I781" s="28"/>
      <c r="J781" s="28"/>
      <c r="K781" s="28"/>
      <c r="L781" s="58"/>
    </row>
    <row r="782" ht="13.5" customHeight="1">
      <c r="I782" s="28"/>
      <c r="J782" s="28"/>
      <c r="K782" s="28"/>
      <c r="L782" s="58"/>
    </row>
    <row r="783" ht="13.5" customHeight="1">
      <c r="I783" s="28"/>
      <c r="J783" s="28"/>
      <c r="K783" s="28"/>
      <c r="L783" s="58"/>
    </row>
    <row r="784" ht="13.5" customHeight="1">
      <c r="I784" s="28"/>
      <c r="J784" s="28"/>
      <c r="K784" s="28"/>
      <c r="L784" s="58"/>
    </row>
    <row r="785" ht="13.5" customHeight="1">
      <c r="I785" s="28"/>
      <c r="J785" s="28"/>
      <c r="K785" s="28"/>
      <c r="L785" s="58"/>
    </row>
    <row r="786" ht="13.5" customHeight="1">
      <c r="I786" s="28"/>
      <c r="J786" s="28"/>
      <c r="K786" s="28"/>
      <c r="L786" s="58"/>
    </row>
    <row r="787" ht="13.5" customHeight="1">
      <c r="I787" s="28"/>
      <c r="J787" s="28"/>
      <c r="K787" s="28"/>
      <c r="L787" s="58"/>
    </row>
    <row r="788" ht="13.5" customHeight="1">
      <c r="I788" s="28"/>
      <c r="J788" s="28"/>
      <c r="K788" s="28"/>
      <c r="L788" s="58"/>
    </row>
    <row r="789" ht="13.5" customHeight="1">
      <c r="I789" s="28"/>
      <c r="J789" s="28"/>
      <c r="K789" s="28"/>
      <c r="L789" s="58"/>
    </row>
    <row r="790" ht="13.5" customHeight="1">
      <c r="I790" s="28"/>
      <c r="J790" s="28"/>
      <c r="K790" s="28"/>
      <c r="L790" s="58"/>
    </row>
    <row r="791" ht="13.5" customHeight="1">
      <c r="I791" s="28"/>
      <c r="J791" s="28"/>
      <c r="K791" s="28"/>
      <c r="L791" s="58"/>
    </row>
    <row r="792" ht="13.5" customHeight="1">
      <c r="I792" s="28"/>
      <c r="J792" s="28"/>
      <c r="K792" s="28"/>
      <c r="L792" s="58"/>
    </row>
    <row r="793" ht="13.5" customHeight="1">
      <c r="I793" s="28"/>
      <c r="J793" s="28"/>
      <c r="K793" s="28"/>
      <c r="L793" s="58"/>
    </row>
    <row r="794" ht="13.5" customHeight="1">
      <c r="I794" s="28"/>
      <c r="J794" s="28"/>
      <c r="K794" s="28"/>
      <c r="L794" s="58"/>
    </row>
    <row r="795" ht="13.5" customHeight="1">
      <c r="I795" s="28"/>
      <c r="J795" s="28"/>
      <c r="K795" s="28"/>
      <c r="L795" s="58"/>
    </row>
    <row r="796" ht="13.5" customHeight="1">
      <c r="I796" s="28"/>
      <c r="J796" s="28"/>
      <c r="K796" s="28"/>
      <c r="L796" s="58"/>
    </row>
    <row r="797" ht="13.5" customHeight="1">
      <c r="I797" s="28"/>
      <c r="J797" s="28"/>
      <c r="K797" s="28"/>
      <c r="L797" s="58"/>
    </row>
    <row r="798" ht="13.5" customHeight="1">
      <c r="I798" s="28"/>
      <c r="J798" s="28"/>
      <c r="K798" s="28"/>
      <c r="L798" s="58"/>
    </row>
    <row r="799" ht="13.5" customHeight="1">
      <c r="I799" s="28"/>
      <c r="J799" s="28"/>
      <c r="K799" s="28"/>
      <c r="L799" s="58"/>
    </row>
    <row r="800" ht="13.5" customHeight="1">
      <c r="I800" s="28"/>
      <c r="J800" s="28"/>
      <c r="K800" s="28"/>
      <c r="L800" s="58"/>
    </row>
    <row r="801" ht="13.5" customHeight="1">
      <c r="I801" s="28"/>
      <c r="J801" s="28"/>
      <c r="K801" s="28"/>
      <c r="L801" s="58"/>
    </row>
    <row r="802" ht="13.5" customHeight="1">
      <c r="I802" s="28"/>
      <c r="J802" s="28"/>
      <c r="K802" s="28"/>
      <c r="L802" s="58"/>
    </row>
    <row r="803" ht="13.5" customHeight="1">
      <c r="I803" s="28"/>
      <c r="J803" s="28"/>
      <c r="K803" s="28"/>
      <c r="L803" s="58"/>
    </row>
    <row r="804" ht="13.5" customHeight="1">
      <c r="I804" s="28"/>
      <c r="J804" s="28"/>
      <c r="K804" s="28"/>
      <c r="L804" s="58"/>
    </row>
    <row r="805" ht="13.5" customHeight="1">
      <c r="I805" s="28"/>
      <c r="J805" s="28"/>
      <c r="K805" s="28"/>
      <c r="L805" s="58"/>
    </row>
    <row r="806" ht="13.5" customHeight="1">
      <c r="I806" s="28"/>
      <c r="J806" s="28"/>
      <c r="K806" s="28"/>
      <c r="L806" s="58"/>
    </row>
    <row r="807" ht="13.5" customHeight="1">
      <c r="I807" s="28"/>
      <c r="J807" s="28"/>
      <c r="K807" s="28"/>
      <c r="L807" s="58"/>
    </row>
    <row r="808" ht="13.5" customHeight="1">
      <c r="I808" s="28"/>
      <c r="J808" s="28"/>
      <c r="K808" s="28"/>
      <c r="L808" s="58"/>
    </row>
    <row r="809" ht="13.5" customHeight="1">
      <c r="I809" s="28"/>
      <c r="J809" s="28"/>
      <c r="K809" s="28"/>
      <c r="L809" s="58"/>
    </row>
    <row r="810" ht="13.5" customHeight="1">
      <c r="I810" s="28"/>
      <c r="J810" s="28"/>
      <c r="K810" s="28"/>
      <c r="L810" s="58"/>
    </row>
    <row r="811" ht="13.5" customHeight="1">
      <c r="I811" s="28"/>
      <c r="J811" s="28"/>
      <c r="K811" s="28"/>
      <c r="L811" s="58"/>
    </row>
    <row r="812" ht="13.5" customHeight="1">
      <c r="I812" s="28"/>
      <c r="J812" s="28"/>
      <c r="K812" s="28"/>
      <c r="L812" s="58"/>
    </row>
    <row r="813" ht="13.5" customHeight="1">
      <c r="I813" s="28"/>
      <c r="J813" s="28"/>
      <c r="K813" s="28"/>
      <c r="L813" s="58"/>
    </row>
    <row r="814" ht="13.5" customHeight="1">
      <c r="I814" s="28"/>
      <c r="J814" s="28"/>
      <c r="K814" s="28"/>
      <c r="L814" s="58"/>
    </row>
    <row r="815" ht="13.5" customHeight="1">
      <c r="I815" s="28"/>
      <c r="J815" s="28"/>
      <c r="K815" s="28"/>
      <c r="L815" s="58"/>
    </row>
    <row r="816" ht="13.5" customHeight="1">
      <c r="I816" s="28"/>
      <c r="J816" s="28"/>
      <c r="K816" s="28"/>
      <c r="L816" s="58"/>
    </row>
    <row r="817" ht="13.5" customHeight="1">
      <c r="I817" s="28"/>
      <c r="J817" s="28"/>
      <c r="K817" s="28"/>
      <c r="L817" s="58"/>
    </row>
    <row r="818" ht="13.5" customHeight="1">
      <c r="I818" s="28"/>
      <c r="J818" s="28"/>
      <c r="K818" s="28"/>
      <c r="L818" s="58"/>
    </row>
    <row r="819" ht="13.5" customHeight="1">
      <c r="I819" s="28"/>
      <c r="J819" s="28"/>
      <c r="K819" s="28"/>
      <c r="L819" s="58"/>
    </row>
    <row r="820" ht="13.5" customHeight="1">
      <c r="I820" s="28"/>
      <c r="J820" s="28"/>
      <c r="K820" s="28"/>
      <c r="L820" s="58"/>
    </row>
    <row r="821" ht="13.5" customHeight="1">
      <c r="I821" s="28"/>
      <c r="J821" s="28"/>
      <c r="K821" s="28"/>
      <c r="L821" s="58"/>
    </row>
    <row r="822" ht="13.5" customHeight="1">
      <c r="I822" s="28"/>
      <c r="J822" s="28"/>
      <c r="K822" s="28"/>
      <c r="L822" s="58"/>
    </row>
    <row r="823" ht="13.5" customHeight="1">
      <c r="I823" s="28"/>
      <c r="J823" s="28"/>
      <c r="K823" s="28"/>
      <c r="L823" s="58"/>
    </row>
    <row r="824" ht="13.5" customHeight="1">
      <c r="I824" s="28"/>
      <c r="J824" s="28"/>
      <c r="K824" s="28"/>
      <c r="L824" s="58"/>
    </row>
    <row r="825" ht="13.5" customHeight="1">
      <c r="I825" s="28"/>
      <c r="J825" s="28"/>
      <c r="K825" s="28"/>
      <c r="L825" s="58"/>
    </row>
    <row r="826" ht="13.5" customHeight="1">
      <c r="I826" s="28"/>
      <c r="J826" s="28"/>
      <c r="K826" s="28"/>
      <c r="L826" s="58"/>
    </row>
    <row r="827" ht="13.5" customHeight="1">
      <c r="I827" s="28"/>
      <c r="J827" s="28"/>
      <c r="K827" s="28"/>
      <c r="L827" s="58"/>
    </row>
    <row r="828" ht="13.5" customHeight="1">
      <c r="I828" s="28"/>
      <c r="J828" s="28"/>
      <c r="K828" s="28"/>
      <c r="L828" s="58"/>
    </row>
    <row r="829" ht="13.5" customHeight="1">
      <c r="I829" s="28"/>
      <c r="J829" s="28"/>
      <c r="K829" s="28"/>
      <c r="L829" s="58"/>
    </row>
    <row r="830" ht="13.5" customHeight="1">
      <c r="I830" s="28"/>
      <c r="J830" s="28"/>
      <c r="K830" s="28"/>
      <c r="L830" s="58"/>
    </row>
    <row r="831" ht="13.5" customHeight="1">
      <c r="I831" s="28"/>
      <c r="J831" s="28"/>
      <c r="K831" s="28"/>
      <c r="L831" s="58"/>
    </row>
    <row r="832" ht="13.5" customHeight="1">
      <c r="I832" s="28"/>
      <c r="J832" s="28"/>
      <c r="K832" s="28"/>
      <c r="L832" s="58"/>
    </row>
    <row r="833" ht="13.5" customHeight="1">
      <c r="I833" s="28"/>
      <c r="J833" s="28"/>
      <c r="K833" s="28"/>
      <c r="L833" s="58"/>
    </row>
    <row r="834" ht="13.5" customHeight="1">
      <c r="I834" s="28"/>
      <c r="J834" s="28"/>
      <c r="K834" s="28"/>
      <c r="L834" s="58"/>
    </row>
    <row r="835" ht="13.5" customHeight="1">
      <c r="I835" s="28"/>
      <c r="J835" s="28"/>
      <c r="K835" s="28"/>
      <c r="L835" s="58"/>
    </row>
    <row r="836" ht="13.5" customHeight="1">
      <c r="I836" s="28"/>
      <c r="J836" s="28"/>
      <c r="K836" s="28"/>
      <c r="L836" s="58"/>
    </row>
    <row r="837" ht="13.5" customHeight="1">
      <c r="I837" s="28"/>
      <c r="J837" s="28"/>
      <c r="K837" s="28"/>
      <c r="L837" s="58"/>
    </row>
    <row r="838" ht="13.5" customHeight="1">
      <c r="I838" s="28"/>
      <c r="J838" s="28"/>
      <c r="K838" s="28"/>
      <c r="L838" s="58"/>
    </row>
    <row r="839" ht="13.5" customHeight="1">
      <c r="I839" s="28"/>
      <c r="J839" s="28"/>
      <c r="K839" s="28"/>
      <c r="L839" s="58"/>
    </row>
    <row r="840" ht="13.5" customHeight="1">
      <c r="I840" s="28"/>
      <c r="J840" s="28"/>
      <c r="K840" s="28"/>
      <c r="L840" s="58"/>
    </row>
    <row r="841" ht="13.5" customHeight="1">
      <c r="I841" s="28"/>
      <c r="J841" s="28"/>
      <c r="K841" s="28"/>
      <c r="L841" s="58"/>
    </row>
    <row r="842" ht="13.5" customHeight="1">
      <c r="I842" s="28"/>
      <c r="J842" s="28"/>
      <c r="K842" s="28"/>
      <c r="L842" s="58"/>
    </row>
    <row r="843" ht="13.5" customHeight="1">
      <c r="I843" s="28"/>
      <c r="J843" s="28"/>
      <c r="K843" s="28"/>
      <c r="L843" s="58"/>
    </row>
    <row r="844" ht="13.5" customHeight="1">
      <c r="I844" s="28"/>
      <c r="J844" s="28"/>
      <c r="K844" s="28"/>
      <c r="L844" s="58"/>
    </row>
    <row r="845" ht="13.5" customHeight="1">
      <c r="I845" s="28"/>
      <c r="J845" s="28"/>
      <c r="K845" s="28"/>
      <c r="L845" s="58"/>
    </row>
    <row r="846" ht="13.5" customHeight="1">
      <c r="I846" s="28"/>
      <c r="J846" s="28"/>
      <c r="K846" s="28"/>
      <c r="L846" s="58"/>
    </row>
    <row r="847" ht="13.5" customHeight="1">
      <c r="I847" s="28"/>
      <c r="J847" s="28"/>
      <c r="K847" s="28"/>
      <c r="L847" s="58"/>
    </row>
    <row r="848" ht="13.5" customHeight="1">
      <c r="I848" s="28"/>
      <c r="J848" s="28"/>
      <c r="K848" s="28"/>
      <c r="L848" s="58"/>
    </row>
    <row r="849" ht="13.5" customHeight="1">
      <c r="I849" s="28"/>
      <c r="J849" s="28"/>
      <c r="K849" s="28"/>
      <c r="L849" s="58"/>
    </row>
    <row r="850" ht="13.5" customHeight="1">
      <c r="I850" s="28"/>
      <c r="J850" s="28"/>
      <c r="K850" s="28"/>
      <c r="L850" s="58"/>
    </row>
    <row r="851" ht="13.5" customHeight="1">
      <c r="I851" s="28"/>
      <c r="J851" s="28"/>
      <c r="K851" s="28"/>
      <c r="L851" s="58"/>
    </row>
    <row r="852" ht="13.5" customHeight="1">
      <c r="I852" s="28"/>
      <c r="J852" s="28"/>
      <c r="K852" s="28"/>
      <c r="L852" s="58"/>
    </row>
    <row r="853" ht="13.5" customHeight="1">
      <c r="I853" s="28"/>
      <c r="J853" s="28"/>
      <c r="K853" s="28"/>
      <c r="L853" s="58"/>
    </row>
    <row r="854" ht="13.5" customHeight="1">
      <c r="I854" s="28"/>
      <c r="J854" s="28"/>
      <c r="K854" s="28"/>
      <c r="L854" s="58"/>
    </row>
    <row r="855" ht="13.5" customHeight="1">
      <c r="I855" s="28"/>
      <c r="J855" s="28"/>
      <c r="K855" s="28"/>
      <c r="L855" s="58"/>
    </row>
    <row r="856" ht="13.5" customHeight="1">
      <c r="I856" s="28"/>
      <c r="J856" s="28"/>
      <c r="K856" s="28"/>
      <c r="L856" s="58"/>
    </row>
    <row r="857" ht="13.5" customHeight="1">
      <c r="I857" s="28"/>
      <c r="J857" s="28"/>
      <c r="K857" s="28"/>
      <c r="L857" s="58"/>
    </row>
    <row r="858" ht="13.5" customHeight="1">
      <c r="I858" s="28"/>
      <c r="J858" s="28"/>
      <c r="K858" s="28"/>
      <c r="L858" s="58"/>
    </row>
    <row r="859" ht="13.5" customHeight="1">
      <c r="I859" s="28"/>
      <c r="J859" s="28"/>
      <c r="K859" s="28"/>
      <c r="L859" s="58"/>
    </row>
    <row r="860" ht="13.5" customHeight="1">
      <c r="I860" s="28"/>
      <c r="J860" s="28"/>
      <c r="K860" s="28"/>
      <c r="L860" s="58"/>
    </row>
    <row r="861" ht="13.5" customHeight="1">
      <c r="I861" s="28"/>
      <c r="J861" s="28"/>
      <c r="K861" s="28"/>
      <c r="L861" s="58"/>
    </row>
    <row r="862" ht="13.5" customHeight="1">
      <c r="I862" s="28"/>
      <c r="J862" s="28"/>
      <c r="K862" s="28"/>
      <c r="L862" s="58"/>
    </row>
    <row r="863" ht="13.5" customHeight="1">
      <c r="I863" s="28"/>
      <c r="J863" s="28"/>
      <c r="K863" s="28"/>
      <c r="L863" s="58"/>
    </row>
    <row r="864" ht="13.5" customHeight="1">
      <c r="I864" s="28"/>
      <c r="J864" s="28"/>
      <c r="K864" s="28"/>
      <c r="L864" s="58"/>
    </row>
    <row r="865" ht="13.5" customHeight="1">
      <c r="I865" s="28"/>
      <c r="J865" s="28"/>
      <c r="K865" s="28"/>
      <c r="L865" s="58"/>
    </row>
    <row r="866" ht="13.5" customHeight="1">
      <c r="I866" s="28"/>
      <c r="J866" s="28"/>
      <c r="K866" s="28"/>
      <c r="L866" s="58"/>
    </row>
    <row r="867" ht="13.5" customHeight="1">
      <c r="I867" s="28"/>
      <c r="J867" s="28"/>
      <c r="K867" s="28"/>
      <c r="L867" s="58"/>
    </row>
    <row r="868" ht="13.5" customHeight="1">
      <c r="I868" s="28"/>
      <c r="J868" s="28"/>
      <c r="K868" s="28"/>
      <c r="L868" s="58"/>
    </row>
    <row r="869" ht="13.5" customHeight="1">
      <c r="I869" s="28"/>
      <c r="J869" s="28"/>
      <c r="K869" s="28"/>
      <c r="L869" s="58"/>
    </row>
    <row r="870" ht="13.5" customHeight="1">
      <c r="I870" s="28"/>
      <c r="J870" s="28"/>
      <c r="K870" s="28"/>
      <c r="L870" s="58"/>
    </row>
    <row r="871" ht="13.5" customHeight="1">
      <c r="I871" s="28"/>
      <c r="J871" s="28"/>
      <c r="K871" s="28"/>
      <c r="L871" s="58"/>
    </row>
    <row r="872" ht="13.5" customHeight="1">
      <c r="I872" s="28"/>
      <c r="J872" s="28"/>
      <c r="K872" s="28"/>
      <c r="L872" s="58"/>
    </row>
    <row r="873" ht="13.5" customHeight="1">
      <c r="I873" s="28"/>
      <c r="J873" s="28"/>
      <c r="K873" s="28"/>
      <c r="L873" s="58"/>
    </row>
    <row r="874" ht="13.5" customHeight="1">
      <c r="I874" s="28"/>
      <c r="J874" s="28"/>
      <c r="K874" s="28"/>
      <c r="L874" s="58"/>
    </row>
    <row r="875" ht="13.5" customHeight="1">
      <c r="I875" s="28"/>
      <c r="J875" s="28"/>
      <c r="K875" s="28"/>
      <c r="L875" s="58"/>
    </row>
    <row r="876" ht="13.5" customHeight="1">
      <c r="I876" s="28"/>
      <c r="J876" s="28"/>
      <c r="K876" s="28"/>
      <c r="L876" s="58"/>
    </row>
    <row r="877" ht="13.5" customHeight="1">
      <c r="I877" s="28"/>
      <c r="J877" s="28"/>
      <c r="K877" s="28"/>
      <c r="L877" s="58"/>
    </row>
    <row r="878" ht="13.5" customHeight="1">
      <c r="I878" s="28"/>
      <c r="J878" s="28"/>
      <c r="K878" s="28"/>
      <c r="L878" s="58"/>
    </row>
    <row r="879" ht="13.5" customHeight="1">
      <c r="I879" s="28"/>
      <c r="J879" s="28"/>
      <c r="K879" s="28"/>
      <c r="L879" s="58"/>
    </row>
    <row r="880" ht="13.5" customHeight="1">
      <c r="I880" s="28"/>
      <c r="J880" s="28"/>
      <c r="K880" s="28"/>
      <c r="L880" s="58"/>
    </row>
    <row r="881" ht="13.5" customHeight="1">
      <c r="I881" s="28"/>
      <c r="J881" s="28"/>
      <c r="K881" s="28"/>
      <c r="L881" s="58"/>
    </row>
    <row r="882" ht="13.5" customHeight="1">
      <c r="I882" s="28"/>
      <c r="J882" s="28"/>
      <c r="K882" s="28"/>
      <c r="L882" s="58"/>
    </row>
    <row r="883" ht="13.5" customHeight="1">
      <c r="I883" s="28"/>
      <c r="J883" s="28"/>
      <c r="K883" s="28"/>
      <c r="L883" s="58"/>
    </row>
    <row r="884" ht="13.5" customHeight="1">
      <c r="I884" s="28"/>
      <c r="J884" s="28"/>
      <c r="K884" s="28"/>
      <c r="L884" s="58"/>
    </row>
    <row r="885" ht="13.5" customHeight="1">
      <c r="I885" s="28"/>
      <c r="J885" s="28"/>
      <c r="K885" s="28"/>
      <c r="L885" s="58"/>
    </row>
    <row r="886" ht="13.5" customHeight="1">
      <c r="I886" s="28"/>
      <c r="J886" s="28"/>
      <c r="K886" s="28"/>
      <c r="L886" s="58"/>
    </row>
    <row r="887" ht="13.5" customHeight="1">
      <c r="I887" s="28"/>
      <c r="J887" s="28"/>
      <c r="K887" s="28"/>
      <c r="L887" s="58"/>
    </row>
    <row r="888" ht="13.5" customHeight="1">
      <c r="I888" s="28"/>
      <c r="J888" s="28"/>
      <c r="K888" s="28"/>
      <c r="L888" s="58"/>
    </row>
    <row r="889" ht="13.5" customHeight="1">
      <c r="I889" s="28"/>
      <c r="J889" s="28"/>
      <c r="K889" s="28"/>
      <c r="L889" s="58"/>
    </row>
    <row r="890" ht="13.5" customHeight="1">
      <c r="I890" s="28"/>
      <c r="J890" s="28"/>
      <c r="K890" s="28"/>
      <c r="L890" s="58"/>
    </row>
    <row r="891" ht="13.5" customHeight="1">
      <c r="I891" s="28"/>
      <c r="J891" s="28"/>
      <c r="K891" s="28"/>
      <c r="L891" s="58"/>
    </row>
    <row r="892" ht="13.5" customHeight="1">
      <c r="I892" s="28"/>
      <c r="J892" s="28"/>
      <c r="K892" s="28"/>
      <c r="L892" s="58"/>
    </row>
    <row r="893" ht="13.5" customHeight="1">
      <c r="I893" s="28"/>
      <c r="J893" s="28"/>
      <c r="K893" s="28"/>
      <c r="L893" s="58"/>
    </row>
    <row r="894" ht="13.5" customHeight="1">
      <c r="I894" s="28"/>
      <c r="J894" s="28"/>
      <c r="K894" s="28"/>
      <c r="L894" s="58"/>
    </row>
    <row r="895" ht="13.5" customHeight="1">
      <c r="I895" s="28"/>
      <c r="J895" s="28"/>
      <c r="K895" s="28"/>
      <c r="L895" s="58"/>
    </row>
    <row r="896" ht="13.5" customHeight="1">
      <c r="I896" s="28"/>
      <c r="J896" s="28"/>
      <c r="K896" s="28"/>
      <c r="L896" s="58"/>
    </row>
    <row r="897" ht="13.5" customHeight="1">
      <c r="I897" s="28"/>
      <c r="J897" s="28"/>
      <c r="K897" s="28"/>
      <c r="L897" s="58"/>
    </row>
    <row r="898" ht="13.5" customHeight="1">
      <c r="I898" s="28"/>
      <c r="J898" s="28"/>
      <c r="K898" s="28"/>
      <c r="L898" s="58"/>
    </row>
    <row r="899" ht="13.5" customHeight="1">
      <c r="I899" s="28"/>
      <c r="J899" s="28"/>
      <c r="K899" s="28"/>
      <c r="L899" s="58"/>
    </row>
    <row r="900" ht="13.5" customHeight="1">
      <c r="I900" s="28"/>
      <c r="J900" s="28"/>
      <c r="K900" s="28"/>
      <c r="L900" s="58"/>
    </row>
    <row r="901" ht="13.5" customHeight="1">
      <c r="I901" s="28"/>
      <c r="J901" s="28"/>
      <c r="K901" s="28"/>
      <c r="L901" s="58"/>
    </row>
    <row r="902" ht="13.5" customHeight="1">
      <c r="I902" s="28"/>
      <c r="J902" s="28"/>
      <c r="K902" s="28"/>
      <c r="L902" s="58"/>
    </row>
    <row r="903" ht="13.5" customHeight="1">
      <c r="I903" s="28"/>
      <c r="J903" s="28"/>
      <c r="K903" s="28"/>
      <c r="L903" s="58"/>
    </row>
    <row r="904" ht="13.5" customHeight="1">
      <c r="I904" s="28"/>
      <c r="J904" s="28"/>
      <c r="K904" s="28"/>
      <c r="L904" s="58"/>
    </row>
    <row r="905" ht="13.5" customHeight="1">
      <c r="I905" s="28"/>
      <c r="J905" s="28"/>
      <c r="K905" s="28"/>
      <c r="L905" s="58"/>
    </row>
    <row r="906" ht="13.5" customHeight="1">
      <c r="I906" s="28"/>
      <c r="J906" s="28"/>
      <c r="K906" s="28"/>
      <c r="L906" s="58"/>
    </row>
    <row r="907" ht="13.5" customHeight="1">
      <c r="I907" s="28"/>
      <c r="J907" s="28"/>
      <c r="K907" s="28"/>
      <c r="L907" s="58"/>
    </row>
    <row r="908" ht="13.5" customHeight="1">
      <c r="I908" s="28"/>
      <c r="J908" s="28"/>
      <c r="K908" s="28"/>
      <c r="L908" s="58"/>
    </row>
    <row r="909" ht="13.5" customHeight="1">
      <c r="I909" s="28"/>
      <c r="J909" s="28"/>
      <c r="K909" s="28"/>
      <c r="L909" s="58"/>
    </row>
    <row r="910" ht="13.5" customHeight="1">
      <c r="I910" s="28"/>
      <c r="J910" s="28"/>
      <c r="K910" s="28"/>
      <c r="L910" s="58"/>
    </row>
    <row r="911" ht="13.5" customHeight="1">
      <c r="I911" s="28"/>
      <c r="J911" s="28"/>
      <c r="K911" s="28"/>
      <c r="L911" s="58"/>
    </row>
    <row r="912" ht="13.5" customHeight="1">
      <c r="I912" s="28"/>
      <c r="J912" s="28"/>
      <c r="K912" s="28"/>
      <c r="L912" s="58"/>
    </row>
    <row r="913" ht="13.5" customHeight="1">
      <c r="I913" s="28"/>
      <c r="J913" s="28"/>
      <c r="K913" s="28"/>
      <c r="L913" s="58"/>
    </row>
    <row r="914" ht="13.5" customHeight="1">
      <c r="I914" s="28"/>
      <c r="J914" s="28"/>
      <c r="K914" s="28"/>
      <c r="L914" s="58"/>
    </row>
    <row r="915" ht="13.5" customHeight="1">
      <c r="I915" s="28"/>
      <c r="J915" s="28"/>
      <c r="K915" s="28"/>
      <c r="L915" s="58"/>
    </row>
    <row r="916" ht="13.5" customHeight="1">
      <c r="I916" s="28"/>
      <c r="J916" s="28"/>
      <c r="K916" s="28"/>
      <c r="L916" s="58"/>
    </row>
    <row r="917" ht="13.5" customHeight="1">
      <c r="I917" s="28"/>
      <c r="J917" s="28"/>
      <c r="K917" s="28"/>
      <c r="L917" s="58"/>
    </row>
    <row r="918" ht="13.5" customHeight="1">
      <c r="I918" s="28"/>
      <c r="J918" s="28"/>
      <c r="K918" s="28"/>
      <c r="L918" s="58"/>
    </row>
    <row r="919" ht="13.5" customHeight="1">
      <c r="I919" s="28"/>
      <c r="J919" s="28"/>
      <c r="K919" s="28"/>
      <c r="L919" s="58"/>
    </row>
    <row r="920" ht="13.5" customHeight="1">
      <c r="I920" s="28"/>
      <c r="J920" s="28"/>
      <c r="K920" s="28"/>
      <c r="L920" s="58"/>
    </row>
    <row r="921" ht="13.5" customHeight="1">
      <c r="I921" s="28"/>
      <c r="J921" s="28"/>
      <c r="K921" s="28"/>
      <c r="L921" s="58"/>
    </row>
    <row r="922" ht="13.5" customHeight="1">
      <c r="I922" s="28"/>
      <c r="J922" s="28"/>
      <c r="K922" s="28"/>
      <c r="L922" s="58"/>
    </row>
    <row r="923" ht="13.5" customHeight="1">
      <c r="I923" s="28"/>
      <c r="J923" s="28"/>
      <c r="K923" s="28"/>
      <c r="L923" s="58"/>
    </row>
    <row r="924" ht="13.5" customHeight="1">
      <c r="I924" s="28"/>
      <c r="J924" s="28"/>
      <c r="K924" s="28"/>
      <c r="L924" s="58"/>
    </row>
    <row r="925" ht="13.5" customHeight="1">
      <c r="I925" s="28"/>
      <c r="J925" s="28"/>
      <c r="K925" s="28"/>
      <c r="L925" s="58"/>
    </row>
    <row r="926" ht="13.5" customHeight="1">
      <c r="I926" s="28"/>
      <c r="J926" s="28"/>
      <c r="K926" s="28"/>
      <c r="L926" s="58"/>
    </row>
    <row r="927" ht="13.5" customHeight="1">
      <c r="I927" s="28"/>
      <c r="J927" s="28"/>
      <c r="K927" s="28"/>
      <c r="L927" s="58"/>
    </row>
    <row r="928" ht="13.5" customHeight="1">
      <c r="I928" s="28"/>
      <c r="J928" s="28"/>
      <c r="K928" s="28"/>
      <c r="L928" s="58"/>
    </row>
    <row r="929" ht="13.5" customHeight="1">
      <c r="I929" s="28"/>
      <c r="J929" s="28"/>
      <c r="K929" s="28"/>
      <c r="L929" s="58"/>
    </row>
    <row r="930" ht="13.5" customHeight="1">
      <c r="I930" s="28"/>
      <c r="J930" s="28"/>
      <c r="K930" s="28"/>
      <c r="L930" s="58"/>
    </row>
    <row r="931" ht="13.5" customHeight="1">
      <c r="I931" s="28"/>
      <c r="J931" s="28"/>
      <c r="K931" s="28"/>
      <c r="L931" s="58"/>
    </row>
    <row r="932" ht="13.5" customHeight="1">
      <c r="I932" s="28"/>
      <c r="J932" s="28"/>
      <c r="K932" s="28"/>
      <c r="L932" s="58"/>
    </row>
    <row r="933" ht="13.5" customHeight="1">
      <c r="I933" s="28"/>
      <c r="J933" s="28"/>
      <c r="K933" s="28"/>
      <c r="L933" s="58"/>
    </row>
    <row r="934" ht="13.5" customHeight="1">
      <c r="I934" s="28"/>
      <c r="J934" s="28"/>
      <c r="K934" s="28"/>
      <c r="L934" s="58"/>
    </row>
    <row r="935" ht="13.5" customHeight="1">
      <c r="I935" s="28"/>
      <c r="J935" s="28"/>
      <c r="K935" s="28"/>
      <c r="L935" s="58"/>
    </row>
    <row r="936" ht="13.5" customHeight="1">
      <c r="I936" s="28"/>
      <c r="J936" s="28"/>
      <c r="K936" s="28"/>
      <c r="L936" s="58"/>
    </row>
    <row r="937" ht="13.5" customHeight="1">
      <c r="I937" s="28"/>
      <c r="J937" s="28"/>
      <c r="K937" s="28"/>
      <c r="L937" s="58"/>
    </row>
    <row r="938" ht="13.5" customHeight="1">
      <c r="I938" s="28"/>
      <c r="J938" s="28"/>
      <c r="K938" s="28"/>
      <c r="L938" s="58"/>
    </row>
    <row r="939" ht="13.5" customHeight="1">
      <c r="I939" s="28"/>
      <c r="J939" s="28"/>
      <c r="K939" s="28"/>
      <c r="L939" s="58"/>
    </row>
    <row r="940" ht="13.5" customHeight="1">
      <c r="I940" s="28"/>
      <c r="J940" s="28"/>
      <c r="K940" s="28"/>
      <c r="L940" s="58"/>
    </row>
    <row r="941" ht="13.5" customHeight="1">
      <c r="I941" s="28"/>
      <c r="J941" s="28"/>
      <c r="K941" s="28"/>
      <c r="L941" s="58"/>
    </row>
    <row r="942" ht="13.5" customHeight="1">
      <c r="I942" s="28"/>
      <c r="J942" s="28"/>
      <c r="K942" s="28"/>
      <c r="L942" s="58"/>
    </row>
    <row r="943" ht="13.5" customHeight="1">
      <c r="I943" s="28"/>
      <c r="J943" s="28"/>
      <c r="K943" s="28"/>
      <c r="L943" s="58"/>
    </row>
    <row r="944" ht="13.5" customHeight="1">
      <c r="I944" s="28"/>
      <c r="J944" s="28"/>
      <c r="K944" s="28"/>
      <c r="L944" s="58"/>
    </row>
    <row r="945" ht="13.5" customHeight="1">
      <c r="I945" s="28"/>
      <c r="J945" s="28"/>
      <c r="K945" s="28"/>
      <c r="L945" s="58"/>
    </row>
    <row r="946" ht="13.5" customHeight="1">
      <c r="I946" s="28"/>
      <c r="J946" s="28"/>
      <c r="K946" s="28"/>
      <c r="L946" s="58"/>
    </row>
    <row r="947" ht="13.5" customHeight="1">
      <c r="I947" s="28"/>
      <c r="J947" s="28"/>
      <c r="K947" s="28"/>
      <c r="L947" s="58"/>
    </row>
    <row r="948" ht="13.5" customHeight="1">
      <c r="I948" s="28"/>
      <c r="J948" s="28"/>
      <c r="K948" s="28"/>
      <c r="L948" s="58"/>
    </row>
    <row r="949" ht="13.5" customHeight="1">
      <c r="I949" s="28"/>
      <c r="J949" s="28"/>
      <c r="K949" s="28"/>
      <c r="L949" s="58"/>
    </row>
    <row r="950" ht="13.5" customHeight="1">
      <c r="I950" s="28"/>
      <c r="J950" s="28"/>
      <c r="K950" s="28"/>
      <c r="L950" s="58"/>
    </row>
    <row r="951" ht="13.5" customHeight="1">
      <c r="I951" s="28"/>
      <c r="J951" s="28"/>
      <c r="K951" s="28"/>
      <c r="L951" s="58"/>
    </row>
    <row r="952" ht="13.5" customHeight="1">
      <c r="I952" s="28"/>
      <c r="J952" s="28"/>
      <c r="K952" s="28"/>
      <c r="L952" s="58"/>
    </row>
    <row r="953" ht="13.5" customHeight="1">
      <c r="I953" s="28"/>
      <c r="J953" s="28"/>
      <c r="K953" s="28"/>
      <c r="L953" s="58"/>
    </row>
    <row r="954" ht="13.5" customHeight="1">
      <c r="I954" s="28"/>
      <c r="J954" s="28"/>
      <c r="K954" s="28"/>
      <c r="L954" s="58"/>
    </row>
    <row r="955" ht="13.5" customHeight="1">
      <c r="I955" s="28"/>
      <c r="J955" s="28"/>
      <c r="K955" s="28"/>
      <c r="L955" s="58"/>
    </row>
    <row r="956" ht="13.5" customHeight="1">
      <c r="I956" s="28"/>
      <c r="J956" s="28"/>
      <c r="K956" s="28"/>
      <c r="L956" s="58"/>
    </row>
    <row r="957" ht="13.5" customHeight="1">
      <c r="I957" s="28"/>
      <c r="J957" s="28"/>
      <c r="K957" s="28"/>
      <c r="L957" s="58"/>
    </row>
    <row r="958" ht="13.5" customHeight="1">
      <c r="I958" s="28"/>
      <c r="J958" s="28"/>
      <c r="K958" s="28"/>
      <c r="L958" s="58"/>
    </row>
    <row r="959" ht="13.5" customHeight="1">
      <c r="I959" s="28"/>
      <c r="J959" s="28"/>
      <c r="K959" s="28"/>
      <c r="L959" s="58"/>
    </row>
    <row r="960" ht="13.5" customHeight="1">
      <c r="I960" s="28"/>
      <c r="J960" s="28"/>
      <c r="K960" s="28"/>
      <c r="L960" s="58"/>
    </row>
    <row r="961" ht="13.5" customHeight="1">
      <c r="I961" s="28"/>
      <c r="J961" s="28"/>
      <c r="K961" s="28"/>
      <c r="L961" s="58"/>
    </row>
    <row r="962" ht="13.5" customHeight="1">
      <c r="I962" s="28"/>
      <c r="J962" s="28"/>
      <c r="K962" s="28"/>
      <c r="L962" s="58"/>
    </row>
    <row r="963" ht="13.5" customHeight="1">
      <c r="I963" s="28"/>
      <c r="J963" s="28"/>
      <c r="K963" s="28"/>
      <c r="L963" s="58"/>
    </row>
    <row r="964" ht="13.5" customHeight="1">
      <c r="I964" s="28"/>
      <c r="J964" s="28"/>
      <c r="K964" s="28"/>
      <c r="L964" s="58"/>
    </row>
    <row r="965" ht="13.5" customHeight="1">
      <c r="I965" s="28"/>
      <c r="J965" s="28"/>
      <c r="K965" s="28"/>
      <c r="L965" s="58"/>
    </row>
    <row r="966" ht="13.5" customHeight="1">
      <c r="I966" s="28"/>
      <c r="J966" s="28"/>
      <c r="K966" s="28"/>
      <c r="L966" s="58"/>
    </row>
    <row r="967" ht="13.5" customHeight="1">
      <c r="I967" s="28"/>
      <c r="J967" s="28"/>
      <c r="K967" s="28"/>
      <c r="L967" s="58"/>
    </row>
    <row r="968" ht="13.5" customHeight="1">
      <c r="I968" s="28"/>
      <c r="J968" s="28"/>
      <c r="K968" s="28"/>
      <c r="L968" s="58"/>
    </row>
    <row r="969" ht="13.5" customHeight="1">
      <c r="I969" s="28"/>
      <c r="J969" s="28"/>
      <c r="K969" s="28"/>
      <c r="L969" s="58"/>
    </row>
    <row r="970" ht="13.5" customHeight="1">
      <c r="I970" s="28"/>
      <c r="J970" s="28"/>
      <c r="K970" s="28"/>
      <c r="L970" s="58"/>
    </row>
    <row r="971" ht="13.5" customHeight="1">
      <c r="I971" s="28"/>
      <c r="J971" s="28"/>
      <c r="K971" s="28"/>
      <c r="L971" s="58"/>
    </row>
    <row r="972" ht="13.5" customHeight="1">
      <c r="I972" s="28"/>
      <c r="J972" s="28"/>
      <c r="K972" s="28"/>
      <c r="L972" s="58"/>
    </row>
    <row r="973" ht="13.5" customHeight="1">
      <c r="I973" s="28"/>
      <c r="J973" s="28"/>
      <c r="K973" s="28"/>
      <c r="L973" s="58"/>
    </row>
    <row r="974" ht="13.5" customHeight="1">
      <c r="I974" s="28"/>
      <c r="J974" s="28"/>
      <c r="K974" s="28"/>
      <c r="L974" s="58"/>
    </row>
    <row r="975" ht="13.5" customHeight="1">
      <c r="I975" s="28"/>
      <c r="J975" s="28"/>
      <c r="K975" s="28"/>
      <c r="L975" s="58"/>
    </row>
    <row r="976" ht="13.5" customHeight="1">
      <c r="I976" s="28"/>
      <c r="J976" s="28"/>
      <c r="K976" s="28"/>
      <c r="L976" s="58"/>
    </row>
    <row r="977" ht="13.5" customHeight="1">
      <c r="I977" s="28"/>
      <c r="J977" s="28"/>
      <c r="K977" s="28"/>
      <c r="L977" s="58"/>
    </row>
    <row r="978" ht="13.5" customHeight="1">
      <c r="I978" s="28"/>
      <c r="J978" s="28"/>
      <c r="K978" s="28"/>
      <c r="L978" s="58"/>
    </row>
    <row r="979" ht="13.5" customHeight="1">
      <c r="I979" s="28"/>
      <c r="J979" s="28"/>
      <c r="K979" s="28"/>
      <c r="L979" s="58"/>
    </row>
    <row r="980" ht="13.5" customHeight="1">
      <c r="I980" s="28"/>
      <c r="J980" s="28"/>
      <c r="K980" s="28"/>
      <c r="L980" s="58"/>
    </row>
    <row r="981" ht="13.5" customHeight="1">
      <c r="I981" s="28"/>
      <c r="J981" s="28"/>
      <c r="K981" s="28"/>
      <c r="L981" s="58"/>
    </row>
    <row r="982" ht="13.5" customHeight="1">
      <c r="I982" s="28"/>
      <c r="J982" s="28"/>
      <c r="K982" s="28"/>
      <c r="L982" s="58"/>
    </row>
    <row r="983" ht="13.5" customHeight="1">
      <c r="I983" s="28"/>
      <c r="J983" s="28"/>
      <c r="K983" s="28"/>
      <c r="L983" s="58"/>
    </row>
    <row r="984" ht="13.5" customHeight="1">
      <c r="I984" s="28"/>
      <c r="J984" s="28"/>
      <c r="K984" s="28"/>
      <c r="L984" s="58"/>
    </row>
    <row r="985" ht="13.5" customHeight="1">
      <c r="I985" s="28"/>
      <c r="J985" s="28"/>
      <c r="K985" s="28"/>
      <c r="L985" s="58"/>
    </row>
    <row r="986" ht="13.5" customHeight="1">
      <c r="I986" s="28"/>
      <c r="J986" s="28"/>
      <c r="K986" s="28"/>
      <c r="L986" s="58"/>
    </row>
    <row r="987" ht="13.5" customHeight="1">
      <c r="I987" s="28"/>
      <c r="J987" s="28"/>
      <c r="K987" s="28"/>
      <c r="L987" s="58"/>
    </row>
    <row r="988" ht="13.5" customHeight="1">
      <c r="I988" s="28"/>
      <c r="J988" s="28"/>
      <c r="K988" s="28"/>
      <c r="L988" s="58"/>
    </row>
    <row r="989" ht="13.5" customHeight="1">
      <c r="I989" s="28"/>
      <c r="J989" s="28"/>
      <c r="K989" s="28"/>
      <c r="L989" s="58"/>
    </row>
    <row r="990" ht="13.5" customHeight="1">
      <c r="I990" s="28"/>
      <c r="J990" s="28"/>
      <c r="K990" s="28"/>
      <c r="L990" s="58"/>
    </row>
    <row r="991" ht="13.5" customHeight="1">
      <c r="I991" s="28"/>
      <c r="J991" s="28"/>
      <c r="K991" s="28"/>
      <c r="L991" s="58"/>
    </row>
    <row r="992" ht="13.5" customHeight="1">
      <c r="I992" s="28"/>
      <c r="J992" s="28"/>
      <c r="K992" s="28"/>
      <c r="L992" s="58"/>
    </row>
    <row r="993" ht="13.5" customHeight="1">
      <c r="I993" s="28"/>
      <c r="J993" s="28"/>
      <c r="K993" s="28"/>
      <c r="L993" s="58"/>
    </row>
    <row r="994" ht="13.5" customHeight="1">
      <c r="I994" s="28"/>
      <c r="J994" s="28"/>
      <c r="K994" s="28"/>
      <c r="L994" s="58"/>
    </row>
    <row r="995" ht="13.5" customHeight="1">
      <c r="I995" s="28"/>
      <c r="J995" s="28"/>
      <c r="K995" s="28"/>
      <c r="L995" s="58"/>
    </row>
    <row r="996" ht="13.5" customHeight="1">
      <c r="I996" s="28"/>
      <c r="J996" s="28"/>
      <c r="K996" s="28"/>
      <c r="L996" s="58"/>
    </row>
    <row r="997" ht="13.5" customHeight="1">
      <c r="I997" s="28"/>
      <c r="J997" s="28"/>
      <c r="K997" s="28"/>
      <c r="L997" s="58"/>
    </row>
    <row r="998" ht="13.5" customHeight="1">
      <c r="I998" s="28"/>
      <c r="J998" s="28"/>
      <c r="K998" s="28"/>
      <c r="L998" s="58"/>
    </row>
    <row r="999" ht="13.5" customHeight="1">
      <c r="I999" s="28"/>
      <c r="J999" s="28"/>
      <c r="K999" s="28"/>
      <c r="L999" s="58"/>
    </row>
    <row r="1000" ht="13.5" customHeight="1">
      <c r="I1000" s="28"/>
      <c r="J1000" s="28"/>
      <c r="K1000" s="28"/>
      <c r="L1000" s="58"/>
    </row>
    <row r="1001" ht="13.5" customHeight="1">
      <c r="I1001" s="28"/>
      <c r="J1001" s="28"/>
      <c r="K1001" s="28"/>
      <c r="L1001" s="58"/>
    </row>
  </sheetData>
  <mergeCells count="130">
    <mergeCell ref="B20:B22"/>
    <mergeCell ref="C20:H22"/>
    <mergeCell ref="M20:M22"/>
    <mergeCell ref="B23:B25"/>
    <mergeCell ref="F23:F25"/>
    <mergeCell ref="B26:B28"/>
    <mergeCell ref="B29:B31"/>
    <mergeCell ref="B32:B34"/>
    <mergeCell ref="K32:K34"/>
    <mergeCell ref="L32:L34"/>
    <mergeCell ref="M32:M34"/>
    <mergeCell ref="B35:B37"/>
    <mergeCell ref="K35:K37"/>
    <mergeCell ref="B38:B40"/>
    <mergeCell ref="K8:K10"/>
    <mergeCell ref="L8:L10"/>
    <mergeCell ref="N12:N15"/>
    <mergeCell ref="K5:K7"/>
    <mergeCell ref="K11:K13"/>
    <mergeCell ref="K14:K16"/>
    <mergeCell ref="K17:K19"/>
    <mergeCell ref="K20:K22"/>
    <mergeCell ref="B2:B4"/>
    <mergeCell ref="K2:K4"/>
    <mergeCell ref="B5:B7"/>
    <mergeCell ref="M5:M7"/>
    <mergeCell ref="F6:F7"/>
    <mergeCell ref="B8:B10"/>
    <mergeCell ref="M11:M13"/>
    <mergeCell ref="B11:B13"/>
    <mergeCell ref="B14:B16"/>
    <mergeCell ref="B17:B19"/>
    <mergeCell ref="E17:E19"/>
    <mergeCell ref="F17:F19"/>
    <mergeCell ref="C18:D19"/>
    <mergeCell ref="G18:H19"/>
    <mergeCell ref="K26:K28"/>
    <mergeCell ref="N27:N30"/>
    <mergeCell ref="N35:N40"/>
    <mergeCell ref="K38:K40"/>
    <mergeCell ref="L38:L40"/>
    <mergeCell ref="K23:K25"/>
    <mergeCell ref="K29:K31"/>
    <mergeCell ref="K44:K46"/>
    <mergeCell ref="K47:K49"/>
    <mergeCell ref="B62:B64"/>
    <mergeCell ref="B65:B67"/>
    <mergeCell ref="B68:B70"/>
    <mergeCell ref="C69:C70"/>
    <mergeCell ref="B71:B73"/>
    <mergeCell ref="C71:C73"/>
    <mergeCell ref="D71:D73"/>
    <mergeCell ref="B95:B97"/>
    <mergeCell ref="B98:B100"/>
    <mergeCell ref="B101:B103"/>
    <mergeCell ref="B104:B106"/>
    <mergeCell ref="B74:B76"/>
    <mergeCell ref="B77:B79"/>
    <mergeCell ref="B83:B85"/>
    <mergeCell ref="B89:B91"/>
    <mergeCell ref="C89:E91"/>
    <mergeCell ref="F89:F91"/>
    <mergeCell ref="B92:B94"/>
    <mergeCell ref="K56:K58"/>
    <mergeCell ref="K59:K61"/>
    <mergeCell ref="L59:L61"/>
    <mergeCell ref="M59:M60"/>
    <mergeCell ref="K62:K64"/>
    <mergeCell ref="K65:K67"/>
    <mergeCell ref="L65:L67"/>
    <mergeCell ref="K92:K94"/>
    <mergeCell ref="L92:L94"/>
    <mergeCell ref="M92:M94"/>
    <mergeCell ref="N93:N97"/>
    <mergeCell ref="K95:K97"/>
    <mergeCell ref="K98:K100"/>
    <mergeCell ref="K101:K103"/>
    <mergeCell ref="K104:K106"/>
    <mergeCell ref="K68:K70"/>
    <mergeCell ref="L68:L70"/>
    <mergeCell ref="M68:M70"/>
    <mergeCell ref="K71:K73"/>
    <mergeCell ref="M72:M73"/>
    <mergeCell ref="K74:K76"/>
    <mergeCell ref="K83:K85"/>
    <mergeCell ref="B41:B43"/>
    <mergeCell ref="C41:H43"/>
    <mergeCell ref="B44:B46"/>
    <mergeCell ref="C46:H46"/>
    <mergeCell ref="B47:B49"/>
    <mergeCell ref="E47:E49"/>
    <mergeCell ref="B50:B52"/>
    <mergeCell ref="K41:K43"/>
    <mergeCell ref="K50:K52"/>
    <mergeCell ref="M50:M52"/>
    <mergeCell ref="N50:N55"/>
    <mergeCell ref="K53:K55"/>
    <mergeCell ref="M54:M57"/>
    <mergeCell ref="L56:L58"/>
    <mergeCell ref="B53:B55"/>
    <mergeCell ref="G53:H55"/>
    <mergeCell ref="B56:B58"/>
    <mergeCell ref="B59:B61"/>
    <mergeCell ref="E62:E64"/>
    <mergeCell ref="G62:G64"/>
    <mergeCell ref="H62:H64"/>
    <mergeCell ref="F71:F73"/>
    <mergeCell ref="G71:G73"/>
    <mergeCell ref="H71:H73"/>
    <mergeCell ref="F83:F85"/>
    <mergeCell ref="G89:H91"/>
    <mergeCell ref="F65:F67"/>
    <mergeCell ref="E66:E67"/>
    <mergeCell ref="E68:E70"/>
    <mergeCell ref="D69:D70"/>
    <mergeCell ref="F69:F70"/>
    <mergeCell ref="G69:G70"/>
    <mergeCell ref="H69:H70"/>
    <mergeCell ref="N69:N72"/>
    <mergeCell ref="N84:N88"/>
    <mergeCell ref="B86:B88"/>
    <mergeCell ref="C87:H88"/>
    <mergeCell ref="K77:K79"/>
    <mergeCell ref="L77:L79"/>
    <mergeCell ref="M78:M79"/>
    <mergeCell ref="N78:N82"/>
    <mergeCell ref="B80:B82"/>
    <mergeCell ref="K80:K82"/>
    <mergeCell ref="K86:K88"/>
    <mergeCell ref="K89:K91"/>
  </mergeCells>
  <conditionalFormatting sqref="M101:M1001">
    <cfRule type="cellIs" dxfId="0" priority="1" operator="equal">
      <formula>"Div 3"</formula>
    </cfRule>
  </conditionalFormatting>
  <conditionalFormatting sqref="M101:M1001">
    <cfRule type="cellIs" dxfId="1" priority="2" operator="equal">
      <formula>"Div 4"</formula>
    </cfRule>
  </conditionalFormatting>
  <conditionalFormatting sqref="M101:M1001">
    <cfRule type="cellIs" dxfId="2" priority="3" operator="equal">
      <formula>"Div 2"</formula>
    </cfRule>
  </conditionalFormatting>
  <conditionalFormatting sqref="M101:M1001">
    <cfRule type="cellIs" dxfId="3" priority="4" operator="between">
      <formula>"DM"</formula>
      <formula>"DM1"</formula>
    </cfRule>
  </conditionalFormatting>
  <conditionalFormatting sqref="M101:M1001">
    <cfRule type="cellIs" dxfId="4" priority="5" operator="equal">
      <formula>"Div 1"</formula>
    </cfRule>
  </conditionalFormatting>
  <conditionalFormatting sqref="M101:M1001">
    <cfRule type="cellIs" dxfId="5" priority="6" operator="equal">
      <formula>"Mälardrottning"</formula>
    </cfRule>
  </conditionalFormatting>
  <conditionalFormatting sqref="M101:M1001">
    <cfRule type="cellIs" dxfId="6" priority="7" operator="between">
      <formula>"SM"</formula>
      <formula>"SM123"</formula>
    </cfRule>
  </conditionalFormatting>
  <conditionalFormatting sqref="M164:M1001">
    <cfRule type="cellIs" dxfId="0" priority="8" operator="equal">
      <formula>"Div 3"</formula>
    </cfRule>
  </conditionalFormatting>
  <conditionalFormatting sqref="M164:M1001">
    <cfRule type="cellIs" dxfId="1" priority="9" operator="equal">
      <formula>"Div 4"</formula>
    </cfRule>
  </conditionalFormatting>
  <conditionalFormatting sqref="M164:M1001">
    <cfRule type="cellIs" dxfId="2" priority="10" operator="equal">
      <formula>"Div 2"</formula>
    </cfRule>
  </conditionalFormatting>
  <conditionalFormatting sqref="M164:M1001">
    <cfRule type="cellIs" dxfId="3" priority="11" operator="between">
      <formula>"DM"</formula>
      <formula>"DM1"</formula>
    </cfRule>
  </conditionalFormatting>
  <conditionalFormatting sqref="M164:M1001">
    <cfRule type="cellIs" dxfId="4" priority="12" operator="equal">
      <formula>"Div 1"</formula>
    </cfRule>
  </conditionalFormatting>
  <conditionalFormatting sqref="M164:M1001">
    <cfRule type="cellIs" dxfId="5" priority="13" operator="equal">
      <formula>"Mälardrottning"</formula>
    </cfRule>
  </conditionalFormatting>
  <conditionalFormatting sqref="M212:M1001">
    <cfRule type="cellIs" dxfId="0" priority="14" operator="equal">
      <formula>"Div 3"</formula>
    </cfRule>
  </conditionalFormatting>
  <conditionalFormatting sqref="M212:M1001">
    <cfRule type="cellIs" dxfId="1" priority="15" operator="equal">
      <formula>"Div 4"</formula>
    </cfRule>
  </conditionalFormatting>
  <conditionalFormatting sqref="M212:M1001">
    <cfRule type="cellIs" dxfId="2" priority="16" operator="equal">
      <formula>"Div 2"</formula>
    </cfRule>
  </conditionalFormatting>
  <conditionalFormatting sqref="M212:M1001">
    <cfRule type="cellIs" dxfId="3" priority="17" operator="between">
      <formula>"DM"</formula>
      <formula>"DM1"</formula>
    </cfRule>
  </conditionalFormatting>
  <conditionalFormatting sqref="M212:M1001">
    <cfRule type="cellIs" dxfId="4" priority="18" operator="equal">
      <formula>"Div 1"</formula>
    </cfRule>
  </conditionalFormatting>
  <conditionalFormatting sqref="M212:M1001">
    <cfRule type="cellIs" dxfId="5" priority="19" operator="equal">
      <formula>"Mälardrottning"</formula>
    </cfRule>
  </conditionalFormatting>
  <conditionalFormatting sqref="M212:M1001">
    <cfRule type="cellIs" dxfId="6" priority="20" operator="between">
      <formula>"SM"</formula>
      <formula>"SM123"</formula>
    </cfRule>
  </conditionalFormatting>
  <conditionalFormatting sqref="M224:M1001">
    <cfRule type="cellIs" dxfId="0" priority="21" operator="equal">
      <formula>"Div 3"</formula>
    </cfRule>
  </conditionalFormatting>
  <conditionalFormatting sqref="M224:M1001">
    <cfRule type="cellIs" dxfId="1" priority="22" operator="equal">
      <formula>"Div 4"</formula>
    </cfRule>
  </conditionalFormatting>
  <conditionalFormatting sqref="M224:M1001">
    <cfRule type="cellIs" dxfId="2" priority="23" operator="equal">
      <formula>"Div 2"</formula>
    </cfRule>
  </conditionalFormatting>
  <conditionalFormatting sqref="M224:M1001">
    <cfRule type="cellIs" dxfId="3" priority="24" operator="between">
      <formula>"DM"</formula>
      <formula>"DM1"</formula>
    </cfRule>
  </conditionalFormatting>
  <conditionalFormatting sqref="M224:M1001">
    <cfRule type="cellIs" dxfId="4" priority="25" operator="equal">
      <formula>"Div 1"</formula>
    </cfRule>
  </conditionalFormatting>
  <conditionalFormatting sqref="M224:M1001">
    <cfRule type="cellIs" dxfId="5" priority="26" operator="equal">
      <formula>"Mälardrottning"</formula>
    </cfRule>
  </conditionalFormatting>
  <conditionalFormatting sqref="M248:M1001">
    <cfRule type="cellIs" dxfId="0" priority="27" operator="equal">
      <formula>"Div 3"</formula>
    </cfRule>
  </conditionalFormatting>
  <conditionalFormatting sqref="M248:M1001">
    <cfRule type="cellIs" dxfId="1" priority="28" operator="equal">
      <formula>"Div 4"</formula>
    </cfRule>
  </conditionalFormatting>
  <conditionalFormatting sqref="M248:M1001">
    <cfRule type="cellIs" dxfId="2" priority="29" operator="equal">
      <formula>"Div 2"</formula>
    </cfRule>
  </conditionalFormatting>
  <conditionalFormatting sqref="M248:M1001">
    <cfRule type="cellIs" dxfId="3" priority="30" operator="between">
      <formula>"DM"</formula>
      <formula>"DM1"</formula>
    </cfRule>
  </conditionalFormatting>
  <conditionalFormatting sqref="M248:M1001">
    <cfRule type="cellIs" dxfId="4" priority="31" operator="equal">
      <formula>"Div 1"</formula>
    </cfRule>
  </conditionalFormatting>
  <conditionalFormatting sqref="M248:M1001">
    <cfRule type="cellIs" dxfId="5" priority="32" operator="equal">
      <formula>"Mälardrottning"</formula>
    </cfRule>
  </conditionalFormatting>
  <printOptions gridLines="1"/>
  <pageMargins bottom="0.43307086614173235" footer="0.0" header="0.0" left="0.75" right="0.963931927863856" top="0.17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7.63"/>
  </cols>
  <sheetData>
    <row r="1" ht="13.5" customHeight="1">
      <c r="A1" s="10" t="s">
        <v>81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